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<sst xmlns="http://schemas.openxmlformats.org/spreadsheetml/2006/main" count="49" uniqueCount="49">
  <si>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</si>
  <si>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</si>
  <si>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</si>
  <si>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</si>
  <si>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80 a 250 usuaris (H.E.), càrrega mitjana de matèria orgànica contaminant (DBO5) de 15 kg/dia i cabal màxim d'aigua depurada de 33800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</si>
  <si>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</si>
  <si>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</si>
  <si>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</si>
  <si>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</si>
  <si>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</si>
  <si>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</si>
  <si>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</si>
  <si>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mt46edb010o</t>
  </si>
  <si>
    <t xml:space="preserve">U</t>
  </si>
  <si>
    <t xml:space="preserve">Estació depuradora biològica d'aigües residuals, tecnologia VFL, capacitat per a 80 a 250 usuaris (H.E.), càrrega mitjana de matèria orgànica contaminant (DBO5) de 15 kg/dia i cabal màxim d'aigua depurada de 33800 litres/dia, equipada amb una estació de bombament, un reactor biològic tipus AT, un compressor i un dipòsit de fangs,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</si>
  <si>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</si>
  <si>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</si>
  <si>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</si>
  <si>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</si>
  <si>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</si>
  <si>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</si>
  <si>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</si>
  <si>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</si>
  <si>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</si>
  <si>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</si>
  <si>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</si>
  <si>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</si>
  <si>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</si>
  <si>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</si>
  <si>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</si>
  <si>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</si>
  <si>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</si>
  <si>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</si>
  <si>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</si>
  <si>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</si>
  <si>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</si>
  <si>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</si>
  <si>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</si>
  <si>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25.220,61€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</si>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</sst>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9.19" customWidth="1"/>
    <col min="5" max="5" width="5.78" customWidth="1"/>
    <col min="6" max="6" width="7.31" customWidth="1"/>
    <col min="7" max="7" width="4.42" customWidth="1"/>
    <col min="8" max="8" width="9.69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59364</v>
      </c>
      <c r="H10" s="14"/>
      <c r="I10" s="14">
        <f ca="1">ROUND(INDIRECT(ADDRESS(ROW()+(0), COLUMN()+(-4), 1))*INDIRECT(ADDRESS(ROW()+(0), COLUMN()+(-2), 1)), 2)</f>
        <v>59364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59364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1.159</v>
      </c>
      <c r="F13" s="12"/>
      <c r="G13" s="14">
        <v>55.38</v>
      </c>
      <c r="H13" s="14"/>
      <c r="I13" s="14">
        <f ca="1">ROUND(INDIRECT(ADDRESS(ROW()+(0), COLUMN()+(-4), 1))*INDIRECT(ADDRESS(ROW()+(0), COLUMN()+(-2), 1)), 2)</f>
        <v>64.19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64.19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13.423</v>
      </c>
      <c r="F16" s="11"/>
      <c r="G16" s="13">
        <v>29.34</v>
      </c>
      <c r="H16" s="13"/>
      <c r="I16" s="13">
        <f ca="1">ROUND(INDIRECT(ADDRESS(ROW()+(0), COLUMN()+(-4), 1))*INDIRECT(ADDRESS(ROW()+(0), COLUMN()+(-2), 1)), 2)</f>
        <v>393.83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13.423</v>
      </c>
      <c r="F17" s="11"/>
      <c r="G17" s="13">
        <v>25.25</v>
      </c>
      <c r="H17" s="13"/>
      <c r="I17" s="13">
        <f ca="1">ROUND(INDIRECT(ADDRESS(ROW()+(0), COLUMN()+(-4), 1))*INDIRECT(ADDRESS(ROW()+(0), COLUMN()+(-2), 1)), 2)</f>
        <v>338.93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2.685</v>
      </c>
      <c r="F18" s="11"/>
      <c r="G18" s="13">
        <v>29.34</v>
      </c>
      <c r="H18" s="13"/>
      <c r="I18" s="13">
        <f ca="1">ROUND(INDIRECT(ADDRESS(ROW()+(0), COLUMN()+(-4), 1))*INDIRECT(ADDRESS(ROW()+(0), COLUMN()+(-2), 1)), 2)</f>
        <v>78.78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2.685</v>
      </c>
      <c r="F19" s="12"/>
      <c r="G19" s="14">
        <v>25.25</v>
      </c>
      <c r="H19" s="14"/>
      <c r="I19" s="14">
        <f ca="1">ROUND(INDIRECT(ADDRESS(ROW()+(0), COLUMN()+(-4), 1))*INDIRECT(ADDRESS(ROW()+(0), COLUMN()+(-2), 1)), 2)</f>
        <v>67.8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879.34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60307.5</v>
      </c>
      <c r="H22" s="14"/>
      <c r="I22" s="14">
        <f ca="1">ROUND(INDIRECT(ADDRESS(ROW()+(0), COLUMN()+(-4), 1))*INDIRECT(ADDRESS(ROW()+(0), COLUMN()+(-2), 1))/100, 2)</f>
        <v>1206.15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61513.7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