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<sst xmlns="http://schemas.openxmlformats.org/spreadsheetml/2006/main" count="44" uniqueCount="44">
  <si>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</si>
  <si>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</si>
  <si>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</si>
  <si>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</si>
  <si>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 a 4 usuaris (H.E.), càrrega mitjana de matèria orgànica contaminant (DBO5) de 0,24 kg/dia i cabal màxim d'aigua depurada de 540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</si>
  <si>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</si>
  <si>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</si>
  <si>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</si>
  <si>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</si>
  <si>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</si>
  <si>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</si>
  <si>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</si>
  <si>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mt46edb010a</t>
  </si>
  <si>
    <t xml:space="preserve">U</t>
  </si>
  <si>
    <t xml:space="preserve">Estació depuradora biològica d'aigües residuals, tecnologia VFL, capacitat per a 1 a 4 usuaris (H.E.), càrrega mitjana de matèria orgànica contaminant (DBO5) de 0,24 kg/dia i cabal màxim d'aigua depurada de 540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</si>
  <si>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</si>
  <si>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</si>
  <si>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</si>
  <si>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</si>
  <si>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</si>
  <si>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</si>
  <si>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</si>
  <si>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</si>
  <si>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</si>
  <si>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</si>
  <si>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</si>
  <si>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</si>
  <si>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</si>
  <si>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</si>
  <si>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</si>
  <si>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</si>
  <si>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</si>
  <si>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</si>
  <si>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1.439,02€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</si>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</sst>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3157.35</v>
      </c>
      <c r="H10" s="14"/>
      <c r="I10" s="14">
        <f ca="1">ROUND(INDIRECT(ADDRESS(ROW()+(0), COLUMN()+(-4), 1))*INDIRECT(ADDRESS(ROW()+(0), COLUMN()+(-2), 1)), 2)</f>
        <v>3157.35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3157.35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2.685</v>
      </c>
      <c r="F13" s="11"/>
      <c r="G13" s="13">
        <v>28.39</v>
      </c>
      <c r="H13" s="13"/>
      <c r="I13" s="13">
        <f ca="1">ROUND(INDIRECT(ADDRESS(ROW()+(0), COLUMN()+(-4), 1))*INDIRECT(ADDRESS(ROW()+(0), COLUMN()+(-2), 1)), 2)</f>
        <v>76.23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2.685</v>
      </c>
      <c r="F14" s="11"/>
      <c r="G14" s="13">
        <v>24.43</v>
      </c>
      <c r="H14" s="13"/>
      <c r="I14" s="13">
        <f ca="1">ROUND(INDIRECT(ADDRESS(ROW()+(0), COLUMN()+(-4), 1))*INDIRECT(ADDRESS(ROW()+(0), COLUMN()+(-2), 1)), 2)</f>
        <v>65.59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2.685</v>
      </c>
      <c r="F15" s="11"/>
      <c r="G15" s="13">
        <v>28.39</v>
      </c>
      <c r="H15" s="13"/>
      <c r="I15" s="13">
        <f ca="1">ROUND(INDIRECT(ADDRESS(ROW()+(0), COLUMN()+(-4), 1))*INDIRECT(ADDRESS(ROW()+(0), COLUMN()+(-2), 1)), 2)</f>
        <v>76.23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2.685</v>
      </c>
      <c r="F16" s="12"/>
      <c r="G16" s="14">
        <v>24.43</v>
      </c>
      <c r="H16" s="14"/>
      <c r="I16" s="14">
        <f ca="1">ROUND(INDIRECT(ADDRESS(ROW()+(0), COLUMN()+(-4), 1))*INDIRECT(ADDRESS(ROW()+(0), COLUMN()+(-2), 1)), 2)</f>
        <v>65.59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283.64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3440.99</v>
      </c>
      <c r="H19" s="14"/>
      <c r="I19" s="14">
        <f ca="1">ROUND(INDIRECT(ADDRESS(ROW()+(0), COLUMN()+(-4), 1))*INDIRECT(ADDRESS(ROW()+(0), COLUMN()+(-2), 1))/100, 2)</f>
        <v>68.82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3509.81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