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<sst xmlns="http://schemas.openxmlformats.org/spreadsheetml/2006/main" count="39" uniqueCount="39">
  <si>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</si>
  <si>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USS010</t>
  </si>
  <si>
    <t xml:space="preserve">U</t>
  </si>
  <si>
    <t xml:space="preserve">Fosa sèptica de polietilè d'alta densitat (PEAD/HDPE).</t>
  </si>
  <si>
    <r>
      <rPr>
        <sz val="8.25"/>
        <color rgb="FF000000"/>
        <rFont val="Arial"/>
        <family val="2"/>
      </rPr>
      <t xml:space="preserve">Fosa sèptica de polietilè d'alta densitat (PEAD/HDPE), de 1000 litres, de 915 mm de diàmetre i 2120 mm d'altura, per 4 usuaris (H.E.).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</si>
  <si>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</si>
  <si>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</si>
  <si>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</si>
  <si>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</si>
  <si>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</si>
  <si>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</si>
  <si>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</si>
  <si>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mt46fsp100a</t>
  </si>
  <si>
    <t xml:space="preserve">U</t>
  </si>
  <si>
    <t xml:space="preserve">Fosa sèptica de polietilè d'alta densitat (PEAD/HDPE), de 1000 litres, de 915 mm de diàmetre i 2120 mm d'altura, per 4 usuaris (H.E.), amb boca d'accés de 410 mm de diàmetre, boca d'entrada i boca de sortida de 110 mm de diàmetre, segons UNE-EN 12566-1, per tractament primari d'aigües residuals.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</si>
  <si>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</si>
  <si>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</si>
  <si>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</si>
  <si>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</si>
  <si>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</si>
  <si>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</si>
  <si>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</si>
  <si>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</si>
  <si>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</si>
  <si>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</si>
  <si>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</si>
  <si>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</si>
  <si>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92,95€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</si>
  <si>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</si>
  <si>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</si>
  <si>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</si>
  <si>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</si>
  <si>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</si>
  <si>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12566-1:2000</t>
  </si>
  <si>
    <t xml:space="preserve">Pequeñas instalaciones de depuración de aguas residuales para poblaciones de hasta 50 habitantes equivalentes. Parte 1: Fosas sépticas prefabricadas.</t>
  </si>
  <si>
    <t xml:space="preserve">EN  12566-1:2000/A1:2003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</si>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</sst>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5.82" customWidth="1"/>
    <col min="6" max="6" width="11.56" customWidth="1"/>
    <col min="7" max="7" width="1.19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717.8</v>
      </c>
      <c r="I10" s="14">
        <f ca="1">ROUND(INDIRECT(ADDRESS(ROW()+(0), COLUMN()+(-3), 1))*INDIRECT(ADDRESS(ROW()+(0), COLUMN()+(-1), 1)), 2)</f>
        <v>717.8</v>
      </c>
      <c r="J10" s="14"/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717.8</v>
      </c>
      <c r="J11" s="17"/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2.094</v>
      </c>
      <c r="G13" s="11"/>
      <c r="H13" s="13">
        <v>28.39</v>
      </c>
      <c r="I13" s="13">
        <f ca="1">ROUND(INDIRECT(ADDRESS(ROW()+(0), COLUMN()+(-3), 1))*INDIRECT(ADDRESS(ROW()+(0), COLUMN()+(-1), 1)), 2)</f>
        <v>59.45</v>
      </c>
      <c r="J13" s="13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2.094</v>
      </c>
      <c r="G14" s="12"/>
      <c r="H14" s="14">
        <v>24.43</v>
      </c>
      <c r="I14" s="14">
        <f ca="1">ROUND(INDIRECT(ADDRESS(ROW()+(0), COLUMN()+(-3), 1))*INDIRECT(ADDRESS(ROW()+(0), COLUMN()+(-1), 1)), 2)</f>
        <v>51.16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1)),INDIRECT(ADDRESS(ROW()+(-2), COLUMN()+(0), 1))), 2)</f>
        <v>110.61</v>
      </c>
      <c r="J15" s="17"/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2"/>
      <c r="H17" s="14">
        <f ca="1">ROUND(SUM(INDIRECT(ADDRESS(ROW()+(-2), COLUMN()+(1), 1)),INDIRECT(ADDRESS(ROW()+(-6), COLUMN()+(1), 1))), 2)</f>
        <v>828.41</v>
      </c>
      <c r="I17" s="14">
        <f ca="1">ROUND(INDIRECT(ADDRESS(ROW()+(0), COLUMN()+(-3), 1))*INDIRECT(ADDRESS(ROW()+(0), COLUMN()+(-1), 1))/100, 2)</f>
        <v>16.57</v>
      </c>
      <c r="J17" s="14"/>
    </row>
    <row r="18" spans="1:10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1)),INDIRECT(ADDRESS(ROW()+(-7), COLUMN()+(0), 1))), 2)</f>
        <v>844.98</v>
      </c>
      <c r="J18" s="26"/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 t="s">
        <v>31</v>
      </c>
      <c r="H21" s="27"/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1.122e+006</v>
      </c>
      <c r="G22" s="29">
        <v>1.12201e+006</v>
      </c>
      <c r="H22" s="29"/>
      <c r="I22" s="29"/>
      <c r="J22" s="29">
        <v>3</v>
      </c>
    </row>
    <row r="23" spans="1:10" ht="24.00" thickBot="1" customHeight="1">
      <c r="A23" s="30" t="s">
        <v>34</v>
      </c>
      <c r="B23" s="30"/>
      <c r="C23" s="30"/>
      <c r="D23" s="30"/>
      <c r="E23" s="30"/>
      <c r="F23" s="31"/>
      <c r="G23" s="31"/>
      <c r="H23" s="31"/>
      <c r="I23" s="31"/>
      <c r="J23" s="31"/>
    </row>
    <row r="24" spans="1:10" ht="13.50" thickBot="1" customHeight="1">
      <c r="A24" s="32" t="s">
        <v>35</v>
      </c>
      <c r="B24" s="32"/>
      <c r="C24" s="32"/>
      <c r="D24" s="32"/>
      <c r="E24" s="32"/>
      <c r="F24" s="33"/>
      <c r="G24" s="33"/>
      <c r="H24" s="33"/>
      <c r="I24" s="33"/>
      <c r="J24" s="33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38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H11"/>
    <mergeCell ref="I11:J11"/>
    <mergeCell ref="A12:B12"/>
    <mergeCell ref="C12:D12"/>
    <mergeCell ref="E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H15"/>
    <mergeCell ref="I15:J15"/>
    <mergeCell ref="A16:B16"/>
    <mergeCell ref="C16:D16"/>
    <mergeCell ref="E16:G16"/>
    <mergeCell ref="I16:J16"/>
    <mergeCell ref="A17:B17"/>
    <mergeCell ref="C17:D17"/>
    <mergeCell ref="F17:G17"/>
    <mergeCell ref="I17:J17"/>
    <mergeCell ref="A18:E18"/>
    <mergeCell ref="F18:H18"/>
    <mergeCell ref="I18:J18"/>
    <mergeCell ref="A21:E21"/>
    <mergeCell ref="G21:I21"/>
    <mergeCell ref="A22:E22"/>
    <mergeCell ref="F22:F24"/>
    <mergeCell ref="G22:I24"/>
    <mergeCell ref="J22:J24"/>
    <mergeCell ref="A23:E23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