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<sst xmlns="http://schemas.openxmlformats.org/spreadsheetml/2006/main" count="57" uniqueCount="57">
  <si>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</si>
  <si>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</si>
  <si>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</si>
  <si>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Clos de parcel·la, de malla electrosoldada.</t>
  </si>
  <si>
    <r>
      <rPr>
        <sz val="8.25"/>
        <color rgb="FF000000"/>
        <rFont val="Arial"/>
        <family val="2"/>
      </rPr>
      <t xml:space="preserve">Clos de parcel·la format per panells de malla electrosoldada, de 50x50 mm de passada de malla i 4 mm de diàmetre, acabat galvanitzat, amb bastidor de perfil buit d'acer galvanitzat de secció 20x20x1,5 mm i pals de perfil buit d'acer galvanitzat, de secció quadrada 40x40x1,5 mm i 1 m d'altura, separats 2 cm entre si i encastats en murs de fàbrica o formigó. Inclús morter de ciment per a rebuda dels pals i accessoris per a la fixació d'els panells de malla electrosoldada als pals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</si>
  <si>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</si>
  <si>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</si>
  <si>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</si>
  <si>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</si>
  <si>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</si>
  <si>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</si>
  <si>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</si>
  <si>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mt52vse010a</t>
  </si>
  <si>
    <t xml:space="preserve">m²</t>
  </si>
  <si>
    <t xml:space="preserve">Panell de malla electrosoldada, de 50x50 mm de passada de malla i 4 mm de diàmetre, acabat galvanitzat.</t>
  </si>
  <si>
    <t xml:space="preserve">mt52vpm020a</t>
  </si>
  <si>
    <t xml:space="preserve">U</t>
  </si>
  <si>
    <t xml:space="preserve">Pal de perfil buit d'acer galvanitzat, de secció quadrada 40x40x1,5 mm i 1 m d'altura.</t>
  </si>
  <si>
    <t xml:space="preserve">mt52vpm010a</t>
  </si>
  <si>
    <t xml:space="preserve">m</t>
  </si>
  <si>
    <t xml:space="preserve">Perfil buit d'acer galvanitzat, de secció quadrada 20x20x1,5 mm.</t>
  </si>
  <si>
    <t xml:space="preserve">mt52vpm051</t>
  </si>
  <si>
    <t xml:space="preserve">U</t>
  </si>
  <si>
    <t xml:space="preserve">Accessoris per a la fixació d'els panells de malla electrosoldada als pals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</si>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</sst>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8.75</v>
      </c>
      <c r="J10" s="12">
        <f ca="1">ROUND(INDIRECT(ADDRESS(ROW()+(0), COLUMN()+(-3), 1))*INDIRECT(ADDRESS(ROW()+(0), COLUMN()+(-1), 1)), 2)</f>
        <v>8.75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4.93</v>
      </c>
      <c r="J11" s="12">
        <f ca="1">ROUND(INDIRECT(ADDRESS(ROW()+(0), COLUMN()+(-3), 1))*INDIRECT(ADDRESS(ROW()+(0), COLUMN()+(-1), 1)), 2)</f>
        <v>2.71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2.31</v>
      </c>
      <c r="J12" s="12">
        <f ca="1">ROUND(INDIRECT(ADDRESS(ROW()+(0), COLUMN()+(-3), 1))*INDIRECT(ADDRESS(ROW()+(0), COLUMN()+(-1), 1)), 2)</f>
        <v>6.93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0.133</v>
      </c>
      <c r="H18" s="11"/>
      <c r="I18" s="12">
        <v>25.28</v>
      </c>
      <c r="J18" s="12">
        <f ca="1">ROUND(INDIRECT(ADDRESS(ROW()+(0), COLUMN()+(-3), 1))*INDIRECT(ADDRESS(ROW()+(0), COLUMN()+(-1), 1)), 2)</f>
        <v>3.36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</v>
      </c>
      <c r="H19" s="11"/>
      <c r="I19" s="12">
        <v>28.86</v>
      </c>
      <c r="J19" s="12">
        <f ca="1">ROUND(INDIRECT(ADDRESS(ROW()+(0), COLUMN()+(-3), 1))*INDIRECT(ADDRESS(ROW()+(0), COLUMN()+(-1), 1)), 2)</f>
        <v>11.54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</v>
      </c>
      <c r="H20" s="13"/>
      <c r="I20" s="14">
        <v>25.36</v>
      </c>
      <c r="J20" s="14">
        <f ca="1">ROUND(INDIRECT(ADDRESS(ROW()+(0), COLUMN()+(-3), 1))*INDIRECT(ADDRESS(ROW()+(0), COLUMN()+(-1), 1)), 2)</f>
        <v>10.14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25.04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47.19</v>
      </c>
      <c r="J23" s="14">
        <f ca="1">ROUND(INDIRECT(ADDRESS(ROW()+(0), COLUMN()+(-3), 1))*INDIRECT(ADDRESS(ROW()+(0), COLUMN()+(-1), 1))/100, 2)</f>
        <v>1.42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48.61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