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<sst xmlns="http://schemas.openxmlformats.org/spreadsheetml/2006/main" count="31" uniqueCount="31">
  <si>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</si>
  <si>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YCB010</t>
  </si>
  <si>
    <t xml:space="preserve">m</t>
  </si>
  <si>
    <t xml:space="preserve">Barana de protecció.</t>
  </si>
  <si>
    <r>
      <rPr>
        <sz val="7.80"/>
        <color rgb="FF000000"/>
        <rFont val="Arial"/>
        <family val="2"/>
      </rPr>
      <t xml:space="preserve">Barana de </t>
    </r>
    <r>
      <rPr>
        <b/>
        <sz val="7.80"/>
        <color rgb="FF000000"/>
        <rFont val="Arial"/>
        <family val="2"/>
      </rPr>
      <t xml:space="preserve">protecció de perímetre de forjats</t>
    </r>
    <r>
      <rPr>
        <sz val="7.80"/>
        <color rgb="FF000000"/>
        <rFont val="Arial"/>
        <family val="2"/>
      </rPr>
      <t xml:space="preserve">, amb </t>
    </r>
    <r>
      <rPr>
        <b/>
        <sz val="7.80"/>
        <color rgb="FF000000"/>
        <rFont val="Arial"/>
        <family val="2"/>
      </rPr>
      <t xml:space="preserve">"guardacuerpos" de seguretat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i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barana i entornpeu metàl·lics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</si>
  <si>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</si>
  <si>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</si>
  <si>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</si>
  <si>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</si>
  <si>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p.s.</t>
  </si>
  <si>
    <t xml:space="preserve">Preu partida</t>
  </si>
  <si>
    <t xml:space="preserve">mt50spb030aabaa</t>
  </si>
  <si>
    <t xml:space="preserve">Ut</t>
  </si>
  <si>
    <t xml:space="preserve">Guardacossos telescòpic de seguretat fabricat en acer de primera qualitat pintat al forn en epoxi-polièster, de 35x35 mm i 1500 mm de longitud, amb serratge a dalt.</t>
  </si>
  <si>
    <t xml:space="preserve">mt50spb050a</t>
  </si>
  <si>
    <t xml:space="preserve">Ut</t>
  </si>
  <si>
    <t xml:space="preserve">Barana per guardacossos matritzada, de tub d'acer pintat al forn en epoxi-polièster, de 25 mm de diàmetre i 2500 mm de longitud.</t>
  </si>
  <si>
    <t xml:space="preserve">mt50spb070</t>
  </si>
  <si>
    <t xml:space="preserve">Ut</t>
  </si>
  <si>
    <t xml:space="preserve">Entornpeu metàl·lic de 3 m de longitud, pintat al forn en epoxi-polièster.</t>
  </si>
  <si>
    <t xml:space="preserve">mo011</t>
  </si>
  <si>
    <t xml:space="preserve">h</t>
  </si>
  <si>
    <t xml:space="preserve">Oficial 1ª construcció.</t>
  </si>
  <si>
    <t xml:space="preserve">mo060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</si>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</sst>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77" customWidth="1"/>
    <col min="4" max="4" width="3.79" customWidth="1"/>
    <col min="5" max="5" width="74.17" customWidth="1"/>
    <col min="6" max="6" width="6.41" customWidth="1"/>
    <col min="7" max="7" width="6.12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0.080000</v>
      </c>
      <c r="G8" s="16">
        <v>16.730000</v>
      </c>
      <c r="H8" s="16">
        <f ca="1">ROUND(INDIRECT(ADDRESS(ROW()+(0), COLUMN()+(-2), 1))*INDIRECT(ADDRESS(ROW()+(0), COLUMN()+(-1), 1)), 2)</f>
        <v>1.340000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0.080000</v>
      </c>
      <c r="G9" s="20">
        <v>4.790000</v>
      </c>
      <c r="H9" s="20">
        <f ca="1">ROUND(INDIRECT(ADDRESS(ROW()+(0), COLUMN()+(-2), 1))*INDIRECT(ADDRESS(ROW()+(0), COLUMN()+(-1), 1)), 2)</f>
        <v>0.380000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0.033000</v>
      </c>
      <c r="G10" s="20">
        <v>16.710000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0.179000</v>
      </c>
      <c r="G11" s="20">
        <v>23.020000</v>
      </c>
      <c r="H11" s="20">
        <f ca="1">ROUND(INDIRECT(ADDRESS(ROW()+(0), COLUMN()+(-2), 1))*INDIRECT(ADDRESS(ROW()+(0), COLUMN()+(-1), 1)), 2)</f>
        <v>4.120000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 t="s">
        <v>25</v>
      </c>
      <c r="F12" s="23">
        <v>0.179000</v>
      </c>
      <c r="G12" s="24">
        <v>19.250000</v>
      </c>
      <c r="H12" s="24">
        <f ca="1">ROUND(INDIRECT(ADDRESS(ROW()+(0), COLUMN()+(-2), 1))*INDIRECT(ADDRESS(ROW()+(0), COLUMN()+(-1), 1)), 2)</f>
        <v>3.450000</v>
      </c>
    </row>
    <row r="13" spans="1:8" ht="12.00" thickBot="1" customHeight="1">
      <c r="A13" s="17"/>
      <c r="B13" s="17"/>
      <c r="C13" s="17"/>
      <c r="D13" s="12" t="s">
        <v>26</v>
      </c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9.840000</v>
      </c>
      <c r="H13" s="16">
        <f ca="1">ROUND(INDIRECT(ADDRESS(ROW()+(0), COLUMN()+(-2), 1))*INDIRECT(ADDRESS(ROW()+(0), COLUMN()+(-1), 1))/100, 2)</f>
        <v>0.200000</v>
      </c>
    </row>
    <row r="14" spans="1:8" ht="12.00" thickBot="1" customHeight="1">
      <c r="A14" s="22"/>
      <c r="B14" s="22"/>
      <c r="C14" s="22"/>
      <c r="D14" s="21" t="s">
        <v>28</v>
      </c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10.040000</v>
      </c>
      <c r="H14" s="24">
        <f ca="1">ROUND(INDIRECT(ADDRESS(ROW()+(0), COLUMN()+(-2), 1))*INDIRECT(ADDRESS(ROW()+(0), COLUMN()+(-1), 1))/100, 2)</f>
        <v>0.300000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10.340000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