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<sst xmlns="http://schemas.openxmlformats.org/spreadsheetml/2006/main" count="42" uniqueCount="42">
  <si>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</si>
  <si>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ZHB020</t>
  </si>
  <si>
    <t xml:space="preserve">m²</t>
  </si>
  <si>
    <t xml:space="preserve">Rehabilitació energètica de coberta inclinada sobre espai no habitable, amb aïllament tèrmic per l'interior. Sistema "ISOVER".</t>
  </si>
  <si>
    <r>
      <rPr>
        <sz val="8.25"/>
        <color rgb="FF000000"/>
        <rFont val="Arial"/>
        <family val="2"/>
      </rPr>
      <t xml:space="preserve">Rehabilitació energètica de coberta inclinada sobre espai no habitable, amb aïllament tèrmic per l'interior. Sistema "ISOVER" format per: manta lleugera de llana de vidre, IBR "ISOVER", revestida per una de les seves cares amb paper kraft que actua com a barrera de vapor, de 80 mm d'espessor, segons UNE-EN 13162, resistència tèrmica 2 m²K/W, conductivitat tèrmica 0,04 W/(mK).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</si>
  <si>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</si>
  <si>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</si>
  <si>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</si>
  <si>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</si>
  <si>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</si>
  <si>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</si>
  <si>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</si>
  <si>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mt16lvi010aad</t>
  </si>
  <si>
    <t xml:space="preserve">m²</t>
  </si>
  <si>
    <t xml:space="preserve">Manta lleugera de llana de vidre, IBR "ISOVER", revestida per una de les seves cares amb paper kraft que actua com a barrera de vapor, de 80 mm d'espessor, segons UNE-EN 13162, resistència tèrmica 2 m²K/W, conductivitat tèrmica 0,04 W/(mK), Euroclasse F de reacció al foc segons UNE-EN 13501-1, capacitat d'absorció d'aigua a curt termini &lt;=1 kg/m² i factor de resistència a la difusió del vapor d'aigua 1.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</si>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</sst>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.44" customWidth="1"/>
    <col min="5" max="5" width="74.63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3.8</v>
      </c>
      <c r="J10" s="12"/>
      <c r="K10" s="12">
        <f ca="1">ROUND(INDIRECT(ADDRESS(ROW()+(0), COLUMN()+(-4), 1))*INDIRECT(ADDRESS(ROW()+(0), COLUMN()+(-2), 1)), 2)</f>
        <v>4.18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4.48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0.098</v>
      </c>
      <c r="H14" s="11"/>
      <c r="I14" s="12">
        <v>30.63</v>
      </c>
      <c r="J14" s="12"/>
      <c r="K14" s="12">
        <f ca="1">ROUND(INDIRECT(ADDRESS(ROW()+(0), COLUMN()+(-4), 1))*INDIRECT(ADDRESS(ROW()+(0), COLUMN()+(-2), 1)), 2)</f>
        <v>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0.098</v>
      </c>
      <c r="H15" s="13"/>
      <c r="I15" s="14">
        <v>26.39</v>
      </c>
      <c r="J15" s="14"/>
      <c r="K15" s="14">
        <f ca="1">ROUND(INDIRECT(ADDRESS(ROW()+(0), COLUMN()+(-4), 1))*INDIRECT(ADDRESS(ROW()+(0), COLUMN()+(-2), 1)), 2)</f>
        <v>2.59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5.59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10.07</v>
      </c>
      <c r="J18" s="14"/>
      <c r="K18" s="14">
        <f ca="1">ROUND(INDIRECT(ADDRESS(ROW()+(0), COLUMN()+(-4), 1))*INDIRECT(ADDRESS(ROW()+(0), COLUMN()+(-2), 1))/100, 2)</f>
        <v>0.2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10.27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