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<sst xmlns="http://schemas.openxmlformats.org/spreadsheetml/2006/main" count="32" uniqueCount="32">
  <si>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</si>
  <si>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TDA120</t>
  </si>
  <si>
    <t xml:space="preserve">U</t>
  </si>
  <si>
    <t xml:space="preserve">Conjunt de pivots d'equilibri.</t>
  </si>
  <si>
    <r>
      <rPr>
        <sz val="8.25"/>
        <color rgb="FF000000"/>
        <rFont val="Arial"/>
        <family val="2"/>
      </rPr>
      <t xml:space="preserve">Conjunt de 6 pivots per a exercicis d'equilibri i coordinació, col·locats segons un traçat previ, formats per un pal quadrat de 0,15 m de costat i 0,40 m d'altura vista, de fusta de pi silvestre, tractada en autoclau, acabada amb vernís protector, amb un tauler de forma hexagonal de 0,15 m² recolzat sobre el pal, amb cargols d'acer galvanitzat, embotida i protegida amb taps de seguretat, fixats a una base de formigó HM-20/P/20/X0.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</si>
  <si>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</si>
  <si>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</si>
  <si>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</si>
  <si>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</si>
  <si>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</si>
  <si>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</si>
  <si>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</si>
  <si>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</si>
  <si>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</si>
  <si>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</si>
  <si>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mt52dep120s</t>
  </si>
  <si>
    <t xml:space="preserve">U</t>
  </si>
  <si>
    <t xml:space="preserve">Pivot per a exercicis d'equilibri i coordinació, format per un pal quadrat de 0,15 m de costat i 0,40 m d'altura vista, de fusta de pi silvestre, tractada en autoclau, amb classe d'ús 4 segons UNE-EN 335, acabada amb vernís protector, amb un tauler de forma hexagonal de 0,15 m² recolzat sobre el pal, amb cargols d'acer galvanitzat, embotida i protegida amb taps de seguretat, per a usuaris de més de 12 anys, amb zona de seguretat de 5,00 m² i 0,40 m d'altura lliure de caiguda, inclús elements de fixació. Segons UNE-EN 1176-1.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</si>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</sst>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.63" customWidth="1"/>
    <col min="5" max="5" width="72.42" customWidth="1"/>
    <col min="6" max="6" width="12.75" customWidth="1"/>
    <col min="7" max="7" width="11.2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83.57</v>
      </c>
      <c r="H10" s="12">
        <f ca="1">ROUND(INDIRECT(ADDRESS(ROW()+(0), COLUMN()+(-2), 1))*INDIRECT(ADDRESS(ROW()+(0), COLUMN()+(-1), 1)), 2)</f>
        <v>50.14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</v>
      </c>
      <c r="G11" s="14">
        <v>221.7</v>
      </c>
      <c r="H11" s="14">
        <f ca="1">ROUND(INDIRECT(ADDRESS(ROW()+(0), COLUMN()+(-2), 1))*INDIRECT(ADDRESS(ROW()+(0), COLUMN()+(-1), 1)), 2)</f>
        <v>1330.2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0.791</v>
      </c>
      <c r="G14" s="12">
        <v>28.42</v>
      </c>
      <c r="H14" s="12">
        <f ca="1">ROUND(INDIRECT(ADDRESS(ROW()+(0), COLUMN()+(-2), 1))*INDIRECT(ADDRESS(ROW()+(0), COLUMN()+(-1), 1)), 2)</f>
        <v>22.48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1.187</v>
      </c>
      <c r="G15" s="14">
        <v>25.28</v>
      </c>
      <c r="H15" s="14">
        <f ca="1">ROUND(INDIRECT(ADDRESS(ROW()+(0), COLUMN()+(-2), 1))*INDIRECT(ADDRESS(ROW()+(0), COLUMN()+(-1), 1)), 2)</f>
        <v>30.01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1432.83</v>
      </c>
      <c r="H18" s="14">
        <f ca="1">ROUND(INDIRECT(ADDRESS(ROW()+(0), COLUMN()+(-2), 1))*INDIRECT(ADDRESS(ROW()+(0), COLUMN()+(-1), 1))/100, 2)</f>
        <v>28.66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1461.49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