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<sst xmlns="http://schemas.openxmlformats.org/spreadsheetml/2006/main" count="35" uniqueCount="35">
  <si>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</si>
  <si>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</si>
  <si>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</si>
  <si>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Col·lector en llosa de fonamentació.</t>
  </si>
  <si>
    <r>
      <rPr>
        <sz val="8.25"/>
        <color rgb="FF000000"/>
        <rFont val="Arial"/>
        <family val="2"/>
      </rPr>
      <t xml:space="preserve">Col·lector soterrat de xarxa horitzontal de sanejament, sense pericons, mitjançant sistema integral enregistrable, en llosa de fonamentació, amb una pendent mínima del 3%, per a l'evacuació d'aigües residuals i/o pluvials, format per tub de PVC llis, sèrie SN-4, rigidesa anular nominal 4 kN/m², de 110 mm de diàmetre exterior, amb junta elàstica, encastada en llosa de fonamentació. Inclús accessoris, registres, unions i peces especials, lubricant per a muntatge i fixació a l'armadura de la llosa.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</si>
  <si>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</si>
  <si>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</si>
  <si>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</si>
  <si>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</si>
  <si>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</si>
  <si>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</si>
  <si>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</si>
  <si>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mt11tpb020j</t>
  </si>
  <si>
    <t xml:space="preserve">m</t>
  </si>
  <si>
    <t xml:space="preserve">Tub de PVC llis, per sanejament soterrat sense pressió, sèrie SN-4, rigidesa anular nominal 4 kN/m², de 110 mm de diàmetre exterior i 2,7 mm de gruix, segons UNE-EN 1401-1, inclús junts de goma.</t>
  </si>
  <si>
    <t xml:space="preserve">mt11tpb021j</t>
  </si>
  <si>
    <t xml:space="preserve">U</t>
  </si>
  <si>
    <t xml:space="preserve">Repercussió, per m de canonada, d'accessoris, unions i peces especials per a tub de PVC llis, per sanejament soterrat sense pressió, sèrie SN-4, de 110 mm de diàmetre exterior.</t>
  </si>
  <si>
    <t xml:space="preserve">mt11ade100a</t>
  </si>
  <si>
    <t xml:space="preserve">kg</t>
  </si>
  <si>
    <t xml:space="preserve">Lubrificant per a unió mitjançant junt elàstica de tubs i accessoris.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</si>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</sst>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5.10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7.99</v>
      </c>
      <c r="H10" s="12">
        <f ca="1">ROUND(INDIRECT(ADDRESS(ROW()+(0), COLUMN()+(-2), 1))*INDIRECT(ADDRESS(ROW()+(0), COLUMN()+(-1), 1)), 2)</f>
        <v>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2.4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21.13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0.109</v>
      </c>
      <c r="G15" s="12">
        <v>29.34</v>
      </c>
      <c r="H15" s="12">
        <f ca="1">ROUND(INDIRECT(ADDRESS(ROW()+(0), COLUMN()+(-2), 1))*INDIRECT(ADDRESS(ROW()+(0), COLUMN()+(-1), 1)), 2)</f>
        <v>3.2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0.055</v>
      </c>
      <c r="G16" s="14">
        <v>25.25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17.82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