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<sst xmlns="http://schemas.openxmlformats.org/spreadsheetml/2006/main" count="37" uniqueCount="37">
  <si>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</si>
  <si>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CCP056</t>
  </si>
  <si>
    <t xml:space="preserve">m</t>
  </si>
  <si>
    <t xml:space="preserve">Travament de mur pantalla.</t>
  </si>
  <si>
    <r>
      <rPr>
        <sz val="8.25"/>
        <color rgb="FF000000"/>
        <rFont val="Arial"/>
        <family val="2"/>
      </rPr>
      <t xml:space="preserve">Muntatge i desmuntatge de travament provisional, amb una capacitat portant de 20 t, per a assegurar l'estabilitat del mur pantalla durant els treballs d'excavació de les terres a un dels seus costats i fins que es rigidice definitivament la pantalla mitjançant les seves unions a la resta de l'estructura. Executat mitjançant la col·locació de perfil metàl·lic IPE, IPN, HEB o similar, amb plaques metàl·liques i fixacions, en la superfície del mur.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</si>
  <si>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</si>
  <si>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</si>
  <si>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</si>
  <si>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</si>
  <si>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</si>
  <si>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</si>
  <si>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</si>
  <si>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mt07ala012f</t>
  </si>
  <si>
    <t xml:space="preserve">U</t>
  </si>
  <si>
    <t xml:space="preserve">Travament compost per perfil metàl·lic IPE, IPN, HEB o similar, plaques d'ancoratge i fixacions, amb una capacitat portant de 20 t.</t>
  </si>
  <si>
    <t xml:space="preserve">Subtotal materials:</t>
  </si>
  <si>
    <t xml:space="preserve">Equip i maquinària</t>
  </si>
  <si>
    <t xml:space="preserve">mq04cap010c</t>
  </si>
  <si>
    <t xml:space="preserve">h</t>
  </si>
  <si>
    <t xml:space="preserve">Camió per a transport, de 24 t de càrrega.</t>
  </si>
  <si>
    <t xml:space="preserve">mq07gte010c</t>
  </si>
  <si>
    <t xml:space="preserve">h</t>
  </si>
  <si>
    <t xml:space="preserve">Grua autopropulsada de braç telescòpic amb una capacitat d'elevació de 30 t i 27 m d'altura màxima de treball.</t>
  </si>
  <si>
    <t xml:space="preserve">Subtotal equip i maquinària:</t>
  </si>
  <si>
    <t xml:space="preserve">Mà d'obra</t>
  </si>
  <si>
    <t xml:space="preserve">mo047</t>
  </si>
  <si>
    <t xml:space="preserve">h</t>
  </si>
  <si>
    <t xml:space="preserve">Oficial 1ª muntador d'estructura metàl·lica.</t>
  </si>
  <si>
    <t xml:space="preserve">mo094</t>
  </si>
  <si>
    <t xml:space="preserve">h</t>
  </si>
  <si>
    <t xml:space="preserve">Ajudant muntador d'estructura metàl·lica.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</si>
  <si>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</si>
  <si>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</si>
  <si>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</si>
  <si>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</si>
  <si>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8,13€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</si>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</sst>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02" customWidth="1"/>
    <col min="4" max="4" width="5.61" customWidth="1"/>
    <col min="5" max="5" width="71.74" customWidth="1"/>
    <col min="6" max="6" width="14.4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348.61</v>
      </c>
      <c r="H10" s="14">
        <f ca="1">ROUND(INDIRECT(ADDRESS(ROW()+(0), COLUMN()+(-2), 1))*INDIRECT(ADDRESS(ROW()+(0), COLUMN()+(-1), 1)), 2)</f>
        <v>348.61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348.61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0.15</v>
      </c>
      <c r="G13" s="13">
        <v>133.52</v>
      </c>
      <c r="H13" s="13">
        <f ca="1">ROUND(INDIRECT(ADDRESS(ROW()+(0), COLUMN()+(-2), 1))*INDIRECT(ADDRESS(ROW()+(0), COLUMN()+(-1), 1)), 2)</f>
        <v>20.03</v>
      </c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0.085</v>
      </c>
      <c r="G14" s="14">
        <v>75.04</v>
      </c>
      <c r="H14" s="14">
        <f ca="1">ROUND(INDIRECT(ADDRESS(ROW()+(0), COLUMN()+(-2), 1))*INDIRECT(ADDRESS(ROW()+(0), COLUMN()+(-1), 1)), 2)</f>
        <v>6.38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26.41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0.3</v>
      </c>
      <c r="G17" s="13">
        <v>28.39</v>
      </c>
      <c r="H17" s="13">
        <f ca="1">ROUND(INDIRECT(ADDRESS(ROW()+(0), COLUMN()+(-2), 1))*INDIRECT(ADDRESS(ROW()+(0), COLUMN()+(-1), 1)), 2)</f>
        <v>8.52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0.599</v>
      </c>
      <c r="G18" s="14">
        <v>25.25</v>
      </c>
      <c r="H18" s="14">
        <f ca="1">ROUND(INDIRECT(ADDRESS(ROW()+(0), COLUMN()+(-2), 1))*INDIRECT(ADDRESS(ROW()+(0), COLUMN()+(-1), 1)), 2)</f>
        <v>15.12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23.64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1)),INDIRECT(ADDRESS(ROW()+(-6), COLUMN()+(1), 1)),INDIRECT(ADDRESS(ROW()+(-10), COLUMN()+(1), 1))), 2)</f>
        <v>398.66</v>
      </c>
      <c r="H21" s="14">
        <f ca="1">ROUND(INDIRECT(ADDRESS(ROW()+(0), COLUMN()+(-2), 1))*INDIRECT(ADDRESS(ROW()+(0), COLUMN()+(-1), 1))/100, 2)</f>
        <v>7.97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1)),INDIRECT(ADDRESS(ROW()+(-11), COLUMN()+(0), 1))), 2)</f>
        <v>406.63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