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<sst xmlns="http://schemas.openxmlformats.org/spreadsheetml/2006/main" count="24" uniqueCount="24">
  <si>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</si>
  <si>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CCP071</t>
  </si>
  <si>
    <t xml:space="preserve">m²</t>
  </si>
  <si>
    <t xml:space="preserve">Regularització de l'intradós de mur pantalla.</t>
  </si>
  <si>
    <r>
      <rPr>
        <sz val="8.25"/>
        <color rgb="FF000000"/>
        <rFont val="Arial"/>
        <family val="2"/>
      </rPr>
      <t xml:space="preserve">Regularització dels paraments verticals de l'intradós de mur pantalla de formigó armat, mitjançant fresadora, desbastant de 3 a 5 cm de gruix per eliminar els ressalts resultants del formigonat contra el terreny, i decapar la superfície amb acabat rugós, per revestir, i càrrega de runa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</si>
  <si>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</si>
  <si>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</si>
  <si>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</si>
  <si>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</si>
  <si>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</si>
  <si>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</si>
  <si>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</si>
  <si>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mq03fre010a</t>
  </si>
  <si>
    <t xml:space="preserve">h</t>
  </si>
  <si>
    <t xml:space="preserve">Equip de fresat, per a mur pantalla.</t>
  </si>
  <si>
    <t xml:space="preserve">mq01pan070b</t>
  </si>
  <si>
    <t xml:space="preserve">h</t>
  </si>
  <si>
    <t xml:space="preserve">Mini pala carregadora sobre pneumàtics, de 52 kW/1 m³ kW.</t>
  </si>
  <si>
    <t xml:space="preserve">Subtotal equip i maquinària: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</si>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</sst>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04" customWidth="1"/>
    <col min="4" max="4" width="10.37" customWidth="1"/>
    <col min="5" max="5" width="54.23" customWidth="1"/>
    <col min="6" max="6" width="18.70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0.155</v>
      </c>
      <c r="G10" s="12">
        <v>72.8</v>
      </c>
      <c r="H10" s="12">
        <f ca="1">ROUND(INDIRECT(ADDRESS(ROW()+(0), COLUMN()+(-2), 1))*INDIRECT(ADDRESS(ROW()+(0), COLUMN()+(-1), 1)), 2)</f>
        <v>11.28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0.022</v>
      </c>
      <c r="G11" s="14">
        <v>36.8</v>
      </c>
      <c r="H11" s="14">
        <f ca="1">ROUND(INDIRECT(ADDRESS(ROW()+(0), COLUMN()+(-2), 1))*INDIRECT(ADDRESS(ROW()+(0), COLUMN()+(-1), 1)), 2)</f>
        <v>0.81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1))), 2)</f>
        <v>12.09</v>
      </c>
      <c r="H14" s="14">
        <f ca="1">ROUND(INDIRECT(ADDRESS(ROW()+(0), COLUMN()+(-2), 1))*INDIRECT(ADDRESS(ROW()+(0), COLUMN()+(-1), 1))/100, 2)</f>
        <v>0.24</v>
      </c>
    </row>
    <row r="15" spans="1:8" ht="13.50" thickBot="1" customHeight="1">
      <c r="A15" s="21" t="s">
        <v>22</v>
      </c>
      <c r="B15" s="21"/>
      <c r="C15" s="21"/>
      <c r="D15" s="22"/>
      <c r="E15" s="23"/>
      <c r="F15" s="24" t="s">
        <v>23</v>
      </c>
      <c r="G15" s="25"/>
      <c r="H15" s="26">
        <f ca="1">ROUND(SUM(INDIRECT(ADDRESS(ROW()+(-1), COLUMN()+(0), 1)),INDIRECT(ADDRESS(ROW()+(-3), COLUMN()+(0), 1))), 2)</f>
        <v>12.33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E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