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<sst xmlns="http://schemas.openxmlformats.org/spreadsheetml/2006/main" count="21" uniqueCount="21">
  <si>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</si>
  <si>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CCX071</t>
  </si>
  <si>
    <t xml:space="preserve">m²</t>
  </si>
  <si>
    <t xml:space="preserve">Regularització de l'intradós de mur pantalla "PANTALLAX".</t>
  </si>
  <si>
    <r>
      <rPr>
        <sz val="8.25"/>
        <color rgb="FF000000"/>
        <rFont val="Arial"/>
        <family val="2"/>
      </rPr>
      <t xml:space="preserve">Regularització dels paraments verticals de l'intradós de mur pantalla "PANTALLAX" de formigó armat, mitjançant fresadora, desbastant de 3 a 5 cm de gruix per eliminar els ressalts resultants del formigonat contra el terreny, i decapar la superfície amb acabat rugós, per revestir; en un àrea de treball amb accés major de 3 m, gàlib major de 11 m i superfície major de 500 m², i càrrega de runa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</si>
  <si>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</si>
  <si>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</si>
  <si>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</si>
  <si>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</si>
  <si>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</si>
  <si>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</si>
  <si>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</si>
  <si>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mq03pae062c</t>
  </si>
  <si>
    <t xml:space="preserve">h</t>
  </si>
  <si>
    <t xml:space="preserve">Maquinària per a execució de murs pantalla "PANTALLAX" i excavacions.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</si>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</sst>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8.67" customWidth="1"/>
    <col min="4" max="4" width="63.58" customWidth="1"/>
    <col min="5" max="5" width="16.83" customWidth="1"/>
    <col min="6" max="6" width="14.11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0.194</v>
      </c>
      <c r="F10" s="14">
        <v>60.48</v>
      </c>
      <c r="G10" s="14">
        <f ca="1">ROUND(INDIRECT(ADDRESS(ROW()+(0), COLUMN()+(-2), 1))*INDIRECT(ADDRESS(ROW()+(0), COLUMN()+(-1), 1)), 2)</f>
        <v>11.73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11.73</v>
      </c>
      <c r="G13" s="14">
        <f ca="1">ROUND(INDIRECT(ADDRESS(ROW()+(0), COLUMN()+(-2), 1))*INDIRECT(ADDRESS(ROW()+(0), COLUMN()+(-1), 1))/100, 2)</f>
        <v>0.23</v>
      </c>
    </row>
    <row r="14" spans="1:7" ht="13.50" thickBot="1" customHeight="1">
      <c r="A14" s="21" t="s">
        <v>19</v>
      </c>
      <c r="B14" s="21"/>
      <c r="C14" s="22"/>
      <c r="D14" s="23"/>
      <c r="E14" s="24" t="s">
        <v>20</v>
      </c>
      <c r="F14" s="25"/>
      <c r="G14" s="26">
        <f ca="1">ROUND(SUM(INDIRECT(ADDRESS(ROW()+(-1), COLUMN()+(0), 1)),INDIRECT(ADDRESS(ROW()+(-3), COLUMN()+(0), 1))), 2)</f>
        <v>11.96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D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