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<sst xmlns="http://schemas.openxmlformats.org/spreadsheetml/2006/main" count="33" uniqueCount="33">
  <si>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</si>
  <si>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CPR010</t>
  </si>
  <si>
    <t xml:space="preserve">m</t>
  </si>
  <si>
    <t xml:space="preserve">Piló roscat metàl·lic d'una hèlix.</t>
  </si>
  <si>
    <r>
      <rPr>
        <sz val="8.25"/>
        <color rgb="FF000000"/>
        <rFont val="Arial"/>
        <family val="2"/>
      </rPr>
      <t xml:space="preserve">Piló roscat metàl·lic d'una hèlix, reutilitzable, amb capacitat de càrrega màxima a compressió de 150 kN, amb fust de tub d'acer galvanitzat de 90 mm de diàmetre exterior i 5,5 mm de gruix, cargolat directament en el terreny sense perforació prèvia. El preu no inclou el suport metàl·lic per a recolzament de l'element estructural.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</si>
  <si>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</si>
  <si>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</si>
  <si>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</si>
  <si>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</si>
  <si>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</si>
  <si>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</si>
  <si>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</si>
  <si>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mt07pir010a</t>
  </si>
  <si>
    <t xml:space="preserve">m</t>
  </si>
  <si>
    <t xml:space="preserve">Piló roscat metàl·lic d'una hèlix, reutilitzable, amb capacitat de càrrega màxima a compressió de 150 kN, amb fust de tub d'acer galvanitzat de 90 mm de diàmetre exterior i 5,5 mm de gruix.</t>
  </si>
  <si>
    <t xml:space="preserve">Subtotal materials:</t>
  </si>
  <si>
    <t xml:space="preserve">Equip i maquinària</t>
  </si>
  <si>
    <t xml:space="preserve">mq03pir030</t>
  </si>
  <si>
    <t xml:space="preserve">h</t>
  </si>
  <si>
    <t xml:space="preserve">Equip complet per a cargolat de pilons roscats.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</si>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</sst>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4.25" customWidth="1"/>
    <col min="5" max="5" width="74.29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82.28</v>
      </c>
      <c r="H10" s="14">
        <f ca="1">ROUND(INDIRECT(ADDRESS(ROW()+(0), COLUMN()+(-2), 1))*INDIRECT(ADDRESS(ROW()+(0), COLUMN()+(-1), 1)), 2)</f>
        <v>82.28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74.49</v>
      </c>
      <c r="H13" s="14">
        <f ca="1">ROUND(INDIRECT(ADDRESS(ROW()+(0), COLUMN()+(-2), 1))*INDIRECT(ADDRESS(ROW()+(0), COLUMN()+(-1), 1)), 2)</f>
        <v>14.9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</v>
      </c>
      <c r="G16" s="13">
        <v>28.39</v>
      </c>
      <c r="H16" s="13">
        <f ca="1">ROUND(INDIRECT(ADDRESS(ROW()+(0), COLUMN()+(-2), 1))*INDIRECT(ADDRESS(ROW()+(0), COLUMN()+(-1), 1)), 2)</f>
        <v>6.81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</v>
      </c>
      <c r="G17" s="14">
        <v>25.25</v>
      </c>
      <c r="H17" s="14">
        <f ca="1">ROUND(INDIRECT(ADDRESS(ROW()+(0), COLUMN()+(-2), 1))*INDIRECT(ADDRESS(ROW()+(0), COLUMN()+(-1), 1)), 2)</f>
        <v>6.06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12.87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110.05</v>
      </c>
      <c r="H20" s="14">
        <f ca="1">ROUND(INDIRECT(ADDRESS(ROW()+(0), COLUMN()+(-2), 1))*INDIRECT(ADDRESS(ROW()+(0), COLUMN()+(-1), 1))/100, 2)</f>
        <v>2.2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112.25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