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<sst xmlns="http://schemas.openxmlformats.org/spreadsheetml/2006/main" count="34" uniqueCount="34">
  <si>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</si>
  <si>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</si>
  <si>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</t>
  </si>
  <si>
    <t xml:space="preserve">Piló roscat metàl·lic amb forma de cargol "KRINNER".</t>
  </si>
  <si>
    <r>
      <rPr>
        <sz val="8.25"/>
        <color rgb="FF000000"/>
        <rFont val="Arial"/>
        <family val="2"/>
      </rPr>
      <t xml:space="preserve">Piló roscat metàl·lic amb forma de caragol M76x1300 - M16 "KRINNER", reutilitzable, amb capacitat de càrrega màxima a compressió de 35 kN, amb fust de tub d'acer galvanitzat de 76,10 mm de diàmetre exterior i 1300 mm de longitud, i platina hexagonal amb trepant central, per a recolzament d'element estructural en piló roscat metàl·lic, caragolat directament en sòl de sorra semidensa sense perforació prèvia.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</si>
  <si>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</si>
  <si>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</si>
  <si>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</si>
  <si>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</si>
  <si>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</si>
  <si>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</si>
  <si>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</si>
  <si>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mt07pir011daa</t>
  </si>
  <si>
    <t xml:space="preserve">U</t>
  </si>
  <si>
    <t xml:space="preserve">Piló roscat metàl·lic amb forma de caragol M76x1300 - M16 "KRINNER", reutilitzable, amb capacitat de càrrega màxima a compressió de 35 kN, amb fust de tub d'acer galvanitzat de 76,1 mm de diàmetre exterior i 1300 mm de longitud, i platina hexagonal amb trepant central, per a recolzament d'element estructural en piló roscat metàl·lic, segons UNE-EN ISO 1461.</t>
  </si>
  <si>
    <t xml:space="preserve">Subtotal materials:</t>
  </si>
  <si>
    <t xml:space="preserve">Equip i maquinària</t>
  </si>
  <si>
    <t xml:space="preserve">mq03pir060</t>
  </si>
  <si>
    <t xml:space="preserve">h</t>
  </si>
  <si>
    <t xml:space="preserve">Equip complet manual elèctric "KRINNER" per a cargolat de pilons roscats.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</si>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</sst>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2.25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</v>
      </c>
      <c r="G10" s="14">
        <f ca="1">ROUND(INDIRECT(ADDRESS(ROW()+(0), COLUMN()+(-2), 1))*INDIRECT(ADDRESS(ROW()+(0), COLUMN()+(-1), 1)), 2)</f>
        <v>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31</v>
      </c>
      <c r="G13" s="14">
        <f ca="1">ROUND(INDIRECT(ADDRESS(ROW()+(0), COLUMN()+(-2), 1))*INDIRECT(ADDRESS(ROW()+(0), COLUMN()+(-1), 1)), 2)</f>
        <v>6.2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0.24</v>
      </c>
      <c r="F16" s="13">
        <v>28.39</v>
      </c>
      <c r="G16" s="13">
        <f ca="1">ROUND(INDIRECT(ADDRESS(ROW()+(0), COLUMN()+(-2), 1))*INDIRECT(ADDRESS(ROW()+(0), COLUMN()+(-1), 1)), 2)</f>
        <v>6.81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0.24</v>
      </c>
      <c r="F17" s="14">
        <v>25.25</v>
      </c>
      <c r="G17" s="14">
        <f ca="1">ROUND(INDIRECT(ADDRESS(ROW()+(0), COLUMN()+(-2), 1))*INDIRECT(ADDRESS(ROW()+(0), COLUMN()+(-1), 1)), 2)</f>
        <v>6.06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12.87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107.07</v>
      </c>
      <c r="G20" s="14">
        <f ca="1">ROUND(INDIRECT(ADDRESS(ROW()+(0), COLUMN()+(-2), 1))*INDIRECT(ADDRESS(ROW()+(0), COLUMN()+(-1), 1))/100, 2)</f>
        <v>2.14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109.21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