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<sst xmlns="http://schemas.openxmlformats.org/spreadsheetml/2006/main" count="44" uniqueCount="44">
  <si>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</si>
  <si>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CSV010</t>
  </si>
  <si>
    <t xml:space="preserve">m³</t>
  </si>
  <si>
    <t xml:space="preserve">Sabata correguda de fonamentació de formigó armat.</t>
  </si>
  <si>
    <r>
      <rPr>
        <sz val="8.25"/>
        <color rgb="FF000000"/>
        <rFont val="Arial"/>
        <family val="2"/>
      </rPr>
      <t xml:space="preserve">Sabata correguda de fonamentació, de formigó armat, realitzada en excavació prèvia, amb formigó HA-25/F/20/XC2 fabricat en central, i abocament des de camió, i acer UNE-EN 10080 B 500 S, amb una quantia aproximada de 100 kg/m³. Inclús armadures d'espera dels pilars o altres elements, filferro de lligar, i separadors. El preu inclou l'elaboració de la ferralla (tall, doblegat i conformat d'elements) en taller industrial i el muntatge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</si>
  <si>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</si>
  <si>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</si>
  <si>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</si>
  <si>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</si>
  <si>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</si>
  <si>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</si>
  <si>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</si>
  <si>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mt07aco020a</t>
  </si>
  <si>
    <t xml:space="preserve">U</t>
  </si>
  <si>
    <t xml:space="preserve">Separador homologat per fonamentacions.</t>
  </si>
  <si>
    <t xml:space="preserve">mt07aco010c</t>
  </si>
  <si>
    <t xml:space="preserve">kg</t>
  </si>
  <si>
    <t xml:space="preserve">Ferralla elaborada en taller industrial amb acer en barres corrugades, UNE-EN 10080 B 500 S,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</si>
  <si>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</si>
  <si>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</si>
  <si>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</si>
  <si>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mt10haf010ctms</t>
  </si>
  <si>
    <t xml:space="preserve">m³</t>
  </si>
  <si>
    <t xml:space="preserve">Formigó HA-25/F/20/XC2,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</si>
  <si>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</si>
  <si>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</si>
  <si>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</si>
  <si>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</si>
  <si>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</si>
  <si>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</si>
  <si>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</si>
  <si>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</si>
  <si>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</si>
  <si>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</si>
  <si>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</si>
  <si>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</si>
  <si>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</si>
  <si>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</si>
  <si>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</si>
  <si>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</si>
  <si>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</si>
  <si>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</si>
  <si>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8,65€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</si>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</sst>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7</v>
      </c>
      <c r="F10" s="12">
        <v>0.15</v>
      </c>
      <c r="G10" s="12">
        <f ca="1">ROUND(INDIRECT(ADDRESS(ROW()+(0), COLUMN()+(-2), 1))*INDIRECT(ADDRESS(ROW()+(0), COLUMN()+(-1), 1)), 2)</f>
        <v>1.05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100</v>
      </c>
      <c r="F11" s="12">
        <v>1.6</v>
      </c>
      <c r="G11" s="12">
        <f ca="1">ROUND(INDIRECT(ADDRESS(ROW()+(0), COLUMN()+(-2), 1))*INDIRECT(ADDRESS(ROW()+(0), COLUMN()+(-1), 1)), 2)</f>
        <v>160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</v>
      </c>
      <c r="F12" s="12">
        <v>1.5</v>
      </c>
      <c r="G12" s="12">
        <f ca="1">ROUND(INDIRECT(ADDRESS(ROW()+(0), COLUMN()+(-2), 1))*INDIRECT(ADDRESS(ROW()+(0), COLUMN()+(-1), 1)), 2)</f>
        <v>0.6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1.1</v>
      </c>
      <c r="F13" s="14">
        <v>92.2</v>
      </c>
      <c r="G13" s="14">
        <f ca="1">ROUND(INDIRECT(ADDRESS(ROW()+(0), COLUMN()+(-2), 1))*INDIRECT(ADDRESS(ROW()+(0), COLUMN()+(-1), 1)), 2)</f>
        <v>101.42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263.07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0.192</v>
      </c>
      <c r="F16" s="12">
        <v>28.39</v>
      </c>
      <c r="G16" s="12">
        <f ca="1">ROUND(INDIRECT(ADDRESS(ROW()+(0), COLUMN()+(-2), 1))*INDIRECT(ADDRESS(ROW()+(0), COLUMN()+(-1), 1)), 2)</f>
        <v>5.45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0.192</v>
      </c>
      <c r="F17" s="12">
        <v>25.25</v>
      </c>
      <c r="G17" s="12">
        <f ca="1">ROUND(INDIRECT(ADDRESS(ROW()+(0), COLUMN()+(-2), 1))*INDIRECT(ADDRESS(ROW()+(0), COLUMN()+(-1), 1)), 2)</f>
        <v>4.85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0.06</v>
      </c>
      <c r="F18" s="12">
        <v>28.39</v>
      </c>
      <c r="G18" s="12">
        <f ca="1">ROUND(INDIRECT(ADDRESS(ROW()+(0), COLUMN()+(-2), 1))*INDIRECT(ADDRESS(ROW()+(0), COLUMN()+(-1), 1)), 2)</f>
        <v>1.7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0.3</v>
      </c>
      <c r="F19" s="14">
        <v>25.25</v>
      </c>
      <c r="G19" s="14">
        <f ca="1">ROUND(INDIRECT(ADDRESS(ROW()+(0), COLUMN()+(-2), 1))*INDIRECT(ADDRESS(ROW()+(0), COLUMN()+(-1), 1)), 2)</f>
        <v>7.58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1)),INDIRECT(ADDRESS(ROW()+(-4), COLUMN()+(0), 1))), 2)</f>
        <v>19.58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1)),INDIRECT(ADDRESS(ROW()+(-8), COLUMN()+(1), 1))), 2)</f>
        <v>282.65</v>
      </c>
      <c r="G22" s="14">
        <f ca="1">ROUND(INDIRECT(ADDRESS(ROW()+(0), COLUMN()+(-2), 1))*INDIRECT(ADDRESS(ROW()+(0), COLUMN()+(-1), 1))/100, 2)</f>
        <v>5.65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1)),INDIRECT(ADDRESS(ROW()+(-9), COLUMN()+(0), 1))), 2)</f>
        <v>288.3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