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<sst xmlns="http://schemas.openxmlformats.org/spreadsheetml/2006/main" count="37" uniqueCount="37">
  <si>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</si>
  <si>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DDC020</t>
  </si>
  <si>
    <t xml:space="preserve">m³</t>
  </si>
  <si>
    <t xml:space="preserve">Demolició de mur de formigó armat.</t>
  </si>
  <si>
    <r>
      <rPr>
        <sz val="8.25"/>
        <color rgb="FF000000"/>
        <rFont val="Arial"/>
        <family val="2"/>
      </rPr>
      <t xml:space="preserve">Demolició de mur de contenció de formigó armat amb martell pneumàtic i equip de oxitall,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</si>
  <si>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</si>
  <si>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</si>
  <si>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</si>
  <si>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</si>
  <si>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</si>
  <si>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</si>
  <si>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</si>
  <si>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mq05mai030</t>
  </si>
  <si>
    <t xml:space="preserve">h</t>
  </si>
  <si>
    <t xml:space="preserve">Martell pneumàtic.</t>
  </si>
  <si>
    <t xml:space="preserve">mq05pdm010a</t>
  </si>
  <si>
    <t xml:space="preserve">h</t>
  </si>
  <si>
    <t xml:space="preserve">Compressor portàtil elèctric 2 m³/min de cabal.</t>
  </si>
  <si>
    <t xml:space="preserve">mq08sol010</t>
  </si>
  <si>
    <t xml:space="preserve">h</t>
  </si>
  <si>
    <t xml:space="preserve">Equip d'oxitall, amb acetilè com combustible i oxigen com comburent.</t>
  </si>
  <si>
    <t xml:space="preserve">Subtotal equip i maquinària:</t>
  </si>
  <si>
    <t xml:space="preserve">Mà d'obra</t>
  </si>
  <si>
    <t xml:space="preserve">mo019</t>
  </si>
  <si>
    <t xml:space="preserve">h</t>
  </si>
  <si>
    <t xml:space="preserve">Oficial 1ª soldador.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</si>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</sst>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9.01" customWidth="1"/>
    <col min="5" max="5" width="59.33" customWidth="1"/>
    <col min="6" max="6" width="17.34" customWidth="1"/>
    <col min="7" max="7" width="14.62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4</v>
      </c>
      <c r="G10" s="12">
        <v>4.57</v>
      </c>
      <c r="H10" s="12">
        <f ca="1">ROUND(INDIRECT(ADDRESS(ROW()+(0), COLUMN()+(-2), 1))*INDIRECT(ADDRESS(ROW()+(0), COLUMN()+(-1), 1)), 2)</f>
        <v>18.28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4.27</v>
      </c>
      <c r="H11" s="12">
        <f ca="1">ROUND(INDIRECT(ADDRESS(ROW()+(0), COLUMN()+(-2), 1))*INDIRECT(ADDRESS(ROW()+(0), COLUMN()+(-1), 1)), 2)</f>
        <v>8.54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1.2</v>
      </c>
      <c r="G12" s="14">
        <v>8.25</v>
      </c>
      <c r="H12" s="14">
        <f ca="1">ROUND(INDIRECT(ADDRESS(ROW()+(0), COLUMN()+(-2), 1))*INDIRECT(ADDRESS(ROW()+(0), COLUMN()+(-1), 1)), 2)</f>
        <v>9.9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36.72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1.439</v>
      </c>
      <c r="G15" s="12">
        <v>28.86</v>
      </c>
      <c r="H15" s="12">
        <f ca="1">ROUND(INDIRECT(ADDRESS(ROW()+(0), COLUMN()+(-2), 1))*INDIRECT(ADDRESS(ROW()+(0), COLUMN()+(-1), 1)), 2)</f>
        <v>41.53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7.193</v>
      </c>
      <c r="G16" s="12">
        <v>24.59</v>
      </c>
      <c r="H16" s="12">
        <f ca="1">ROUND(INDIRECT(ADDRESS(ROW()+(0), COLUMN()+(-2), 1))*INDIRECT(ADDRESS(ROW()+(0), COLUMN()+(-1), 1)), 2)</f>
        <v>176.88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2.398</v>
      </c>
      <c r="G17" s="14">
        <v>23.81</v>
      </c>
      <c r="H17" s="14">
        <f ca="1">ROUND(INDIRECT(ADDRESS(ROW()+(0), COLUMN()+(-2), 1))*INDIRECT(ADDRESS(ROW()+(0), COLUMN()+(-1), 1)), 2)</f>
        <v>57.1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275.51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312.23</v>
      </c>
      <c r="H20" s="14">
        <f ca="1">ROUND(INDIRECT(ADDRESS(ROW()+(0), COLUMN()+(-2), 1))*INDIRECT(ADDRESS(ROW()+(0), COLUMN()+(-1), 1))/100, 2)</f>
        <v>6.24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1)),INDIRECT(ADDRESS(ROW()+(-8), COLUMN()+(0), 1))), 2)</f>
        <v>318.47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