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<sst xmlns="http://schemas.openxmlformats.org/spreadsheetml/2006/main" count="65" uniqueCount="65">
  <si>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</si>
  <si>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</si>
  <si>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</si>
  <si>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Volta de fàbrica de maó ceràmic.</t>
  </si>
  <si>
    <r>
      <rPr>
        <sz val="8.25"/>
        <color rgb="FF000000"/>
        <rFont val="Arial"/>
        <family val="2"/>
      </rPr>
      <t xml:space="preserve">Volta estructural de canó, de directriu recta, realitzada amb fàbrica de 1/2 peu de maó ceràmic cara vista calat clínquer, color vermell, 28x13,5x5 cm, junt renfonsada, rebut amb morter de ciment industrial, color gris, M-5, subministrat a granel; muntatge i desmuntatge de cintres i estintolaments.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</si>
  <si>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</si>
  <si>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</si>
  <si>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</si>
  <si>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</si>
  <si>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</si>
  <si>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</si>
  <si>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</si>
  <si>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mt05bvk010a</t>
  </si>
  <si>
    <t xml:space="preserve">U</t>
  </si>
  <si>
    <t xml:space="preserve">Maó ceràmic cara vista calat clínquer, color vermell, 28x13,5x5 cm, per a ús en fàbrica no protegida (peça U), densitat 1300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</si>
  <si>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</si>
  <si>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</si>
  <si>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</si>
  <si>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</si>
  <si>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</si>
  <si>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</si>
  <si>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mt08cim040c</t>
  </si>
  <si>
    <t xml:space="preserve">m²</t>
  </si>
  <si>
    <t xml:space="preserve">Cintra de fusta de pi, dimensionada per suportar una càrrega màxima de treball de 400 kg/m², per a formació de volta estructural de canó.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</si>
  <si>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</si>
  <si>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</si>
  <si>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</si>
  <si>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</si>
  <si>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</si>
  <si>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</si>
  <si>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</si>
  <si>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</si>
  <si>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</si>
  <si>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</si>
  <si>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mo078</t>
  </si>
  <si>
    <t xml:space="preserve">h</t>
  </si>
  <si>
    <t xml:space="preserve">Ajudant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</si>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</sst>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5.61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59.195</v>
      </c>
      <c r="G10" s="11"/>
      <c r="H10" s="11"/>
      <c r="I10" s="12">
        <v>0.6</v>
      </c>
      <c r="J10" s="12">
        <f ca="1">ROUND(INDIRECT(ADDRESS(ROW()+(0), COLUMN()+(-4), 1))*INDIRECT(ADDRESS(ROW()+(0), COLUMN()+(-1), 1)), 2)</f>
        <v>35.52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2.66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121.9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0.39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0.39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1.116</v>
      </c>
      <c r="G19" s="11"/>
      <c r="H19" s="11"/>
      <c r="I19" s="12">
        <v>28.42</v>
      </c>
      <c r="J19" s="12">
        <f ca="1">ROUND(INDIRECT(ADDRESS(ROW()+(0), COLUMN()+(-4), 1))*INDIRECT(ADDRESS(ROW()+(0), COLUMN()+(-1), 1)), 2)</f>
        <v>31.72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1.094</v>
      </c>
      <c r="G20" s="11"/>
      <c r="H20" s="11"/>
      <c r="I20" s="12">
        <v>25.28</v>
      </c>
      <c r="J20" s="12">
        <f ca="1">ROUND(INDIRECT(ADDRESS(ROW()+(0), COLUMN()+(-4), 1))*INDIRECT(ADDRESS(ROW()+(0), COLUMN()+(-1), 1)), 2)</f>
        <v>27.66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0.751</v>
      </c>
      <c r="G21" s="11"/>
      <c r="H21" s="11"/>
      <c r="I21" s="12">
        <v>23.81</v>
      </c>
      <c r="J21" s="12">
        <f ca="1">ROUND(INDIRECT(ADDRESS(ROW()+(0), COLUMN()+(-4), 1))*INDIRECT(ADDRESS(ROW()+(0), COLUMN()+(-1), 1)), 2)</f>
        <v>17.88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0.273</v>
      </c>
      <c r="G22" s="11"/>
      <c r="H22" s="11"/>
      <c r="I22" s="12">
        <v>28.92</v>
      </c>
      <c r="J22" s="12">
        <f ca="1">ROUND(INDIRECT(ADDRESS(ROW()+(0), COLUMN()+(-4), 1))*INDIRECT(ADDRESS(ROW()+(0), COLUMN()+(-1), 1)), 2)</f>
        <v>7.9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0.273</v>
      </c>
      <c r="G23" s="13"/>
      <c r="H23" s="13"/>
      <c r="I23" s="14">
        <v>25.48</v>
      </c>
      <c r="J23" s="14">
        <f ca="1">ROUND(INDIRECT(ADDRESS(ROW()+(0), COLUMN()+(-4), 1))*INDIRECT(ADDRESS(ROW()+(0), COLUMN()+(-1), 1)), 2)</f>
        <v>6.96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92.12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214.41</v>
      </c>
      <c r="J26" s="14">
        <f ca="1">ROUND(INDIRECT(ADDRESS(ROW()+(0), COLUMN()+(-4), 1))*INDIRECT(ADDRESS(ROW()+(0), COLUMN()+(-1), 1))/100, 2)</f>
        <v>4.29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218.7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