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<sst xmlns="http://schemas.openxmlformats.org/spreadsheetml/2006/main" count="45" uniqueCount="45">
  <si>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</si>
  <si>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FCA030</t>
  </si>
  <si>
    <t xml:space="preserve">m</t>
  </si>
  <si>
    <t xml:space="preserve">Llinda de perfil laminat en L.</t>
  </si>
  <si>
    <r>
      <rPr>
        <sz val="8.25"/>
        <color rgb="FF000000"/>
        <rFont val="Arial"/>
        <family val="2"/>
      </rPr>
      <t xml:space="preserve">Llinda de perfil d'acer UNE-EN 10025 S275JR, laminat en calent, format per peça simple de la sèrie L 80x8, acabat amb capa d'emprimació anticorrosiva mitjançant aplicació de dues mans, tallat a mida i col·locació en obra sobre perfils de recolzament, per formació de llinda. Inclús platines amb capa d'emprimació anticorrosiva, col·locades sobre els muntants del forat per recolzament de la fàbrica.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</si>
  <si>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</si>
  <si>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</si>
  <si>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</si>
  <si>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</si>
  <si>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</si>
  <si>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</si>
  <si>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</si>
  <si>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mt07ala140aua</t>
  </si>
  <si>
    <t xml:space="preserve">m</t>
  </si>
  <si>
    <t xml:space="preserve">Perfil d'acer UNE-EN 10025 S275JR, sèrie L 80x8, laminat en calent, per aplicacions estructurals. Treballat i muntat en taller, per a col·locar en obra.</t>
  </si>
  <si>
    <t xml:space="preserve">mt07ala011j</t>
  </si>
  <si>
    <t xml:space="preserve">kg</t>
  </si>
  <si>
    <t xml:space="preserve">Platina d'acer laminat UNE-EN 10025 S275JR, per aplicacions estructurals. Treballada i muntada en taller, per a col·locar en obra.</t>
  </si>
  <si>
    <t xml:space="preserve">mt27pfi010</t>
  </si>
  <si>
    <t xml:space="preserve">l</t>
  </si>
  <si>
    <t xml:space="preserve">Emprimació d'assecat ràpid, formulada amb resines alquídiques modificades i fosfat de zinc.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</si>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</sst>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6.63" customWidth="1"/>
    <col min="4" max="4" width="73.78" customWidth="1"/>
    <col min="5" max="5" width="1.36" customWidth="1"/>
    <col min="6" max="6" width="10.54" customWidth="1"/>
    <col min="7" max="7" width="2.72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20.77</v>
      </c>
      <c r="I10" s="12">
        <f ca="1">ROUND(INDIRECT(ADDRESS(ROW()+(0), COLUMN()+(-3), 1))*INDIRECT(ADDRESS(ROW()+(0), COLUMN()+(-1), 1)), 2)</f>
        <v>20.77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0.4</v>
      </c>
      <c r="G11" s="11"/>
      <c r="H11" s="12">
        <v>2.42</v>
      </c>
      <c r="I11" s="12">
        <f ca="1">ROUND(INDIRECT(ADDRESS(ROW()+(0), COLUMN()+(-3), 1))*INDIRECT(ADDRESS(ROW()+(0), COLUMN()+(-1), 1)), 2)</f>
        <v>0.97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0.096</v>
      </c>
      <c r="G12" s="13"/>
      <c r="H12" s="14">
        <v>4.8</v>
      </c>
      <c r="I12" s="14">
        <f ca="1">ROUND(INDIRECT(ADDRESS(ROW()+(0), COLUMN()+(-3), 1))*INDIRECT(ADDRESS(ROW()+(0), COLUMN()+(-1), 1)), 2)</f>
        <v>0.46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22.2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0.231</v>
      </c>
      <c r="G15" s="11"/>
      <c r="H15" s="12">
        <v>28.42</v>
      </c>
      <c r="I15" s="12">
        <f ca="1">ROUND(INDIRECT(ADDRESS(ROW()+(0), COLUMN()+(-3), 1))*INDIRECT(ADDRESS(ROW()+(0), COLUMN()+(-1), 1)), 2)</f>
        <v>6.57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0.231</v>
      </c>
      <c r="G16" s="13"/>
      <c r="H16" s="14">
        <v>23.81</v>
      </c>
      <c r="I16" s="14">
        <f ca="1">ROUND(INDIRECT(ADDRESS(ROW()+(0), COLUMN()+(-3), 1))*INDIRECT(ADDRESS(ROW()+(0), COLUMN()+(-1), 1)), 2)</f>
        <v>5.5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12.07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34.27</v>
      </c>
      <c r="I19" s="14">
        <f ca="1">ROUND(INDIRECT(ADDRESS(ROW()+(0), COLUMN()+(-3), 1))*INDIRECT(ADDRESS(ROW()+(0), COLUMN()+(-1), 1))/100, 2)</f>
        <v>0.69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34.96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192005</v>
      </c>
      <c r="F24" s="29"/>
      <c r="G24" s="29">
        <v>192006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