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<sst xmlns="http://schemas.openxmlformats.org/spreadsheetml/2006/main" count="44" uniqueCount="44">
  <si>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</si>
  <si>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FCA050</t>
  </si>
  <si>
    <t xml:space="preserve">m</t>
  </si>
  <si>
    <t xml:space="preserve">Llinda de perfil d'acer galvanitzat.</t>
  </si>
  <si>
    <r>
      <rPr>
        <sz val="8.25"/>
        <color rgb="FF000000"/>
        <rFont val="Arial"/>
        <family val="2"/>
      </rPr>
      <t xml:space="preserve">Llinda de perfil d'acer galvanitzat, de forma ondulada, de 6 cm d'amplada, per a interior, recolzada sobre una capa de morter de ciment, industrial, M-7,5.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</si>
  <si>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</si>
  <si>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</si>
  <si>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</si>
  <si>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</si>
  <si>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</si>
  <si>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</si>
  <si>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</si>
  <si>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mt20dah020f</t>
  </si>
  <si>
    <t xml:space="preserve">m</t>
  </si>
  <si>
    <t xml:space="preserve">Perfil d'acer galvanitzat, de forma ondulada, de 6 cm d'amplada.</t>
  </si>
  <si>
    <t xml:space="preserve">mt08aaa010a</t>
  </si>
  <si>
    <t xml:space="preserve">m³</t>
  </si>
  <si>
    <t xml:space="preserve">Aigua.</t>
  </si>
  <si>
    <t xml:space="preserve">mt09mif010da</t>
  </si>
  <si>
    <t xml:space="preserve">t</t>
  </si>
  <si>
    <t xml:space="preserve">Morter industrial per a obra de paleta, de ciment, color gris, categoria M-7,5 (resistència a compressió 7,5 N/mm²), subministrat en sacs, segons UNE-EN 998-2.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</si>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</sst>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5.61" customWidth="1"/>
    <col min="5" max="5" width="74.80" customWidth="1"/>
    <col min="6" max="6" width="1.36" customWidth="1"/>
    <col min="7" max="7" width="10.54" customWidth="1"/>
    <col min="8" max="8" width="2.72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5.15</v>
      </c>
      <c r="J10" s="12">
        <f ca="1">ROUND(INDIRECT(ADDRESS(ROW()+(0), COLUMN()+(-3), 1))*INDIRECT(ADDRESS(ROW()+(0), COLUMN()+(-1), 1)), 2)</f>
        <v>5.15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0.002</v>
      </c>
      <c r="H12" s="13"/>
      <c r="I12" s="14">
        <v>56.97</v>
      </c>
      <c r="J12" s="14">
        <f ca="1">ROUND(INDIRECT(ADDRESS(ROW()+(0), COLUMN()+(-3), 1))*INDIRECT(ADDRESS(ROW()+(0), COLUMN()+(-1), 1)), 2)</f>
        <v>0.11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5.27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0.264</v>
      </c>
      <c r="H15" s="11"/>
      <c r="I15" s="12">
        <v>28.42</v>
      </c>
      <c r="J15" s="12">
        <f ca="1">ROUND(INDIRECT(ADDRESS(ROW()+(0), COLUMN()+(-3), 1))*INDIRECT(ADDRESS(ROW()+(0), COLUMN()+(-1), 1)), 2)</f>
        <v>7.5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0.504</v>
      </c>
      <c r="H16" s="13"/>
      <c r="I16" s="14">
        <v>23.81</v>
      </c>
      <c r="J16" s="14">
        <f ca="1">ROUND(INDIRECT(ADDRESS(ROW()+(0), COLUMN()+(-3), 1))*INDIRECT(ADDRESS(ROW()+(0), COLUMN()+(-1), 1)), 2)</f>
        <v>12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19.5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24.77</v>
      </c>
      <c r="J19" s="14">
        <f ca="1">ROUND(INDIRECT(ADDRESS(ROW()+(0), COLUMN()+(-3), 1))*INDIRECT(ADDRESS(ROW()+(0), COLUMN()+(-1), 1))/100, 2)</f>
        <v>0.5</v>
      </c>
    </row>
    <row r="20" spans="1:10" ht="13.50" thickBot="1" customHeight="1">
      <c r="A20" s="8"/>
      <c r="B20" s="8"/>
      <c r="C20" s="8"/>
      <c r="D20" s="8"/>
      <c r="E20" s="8"/>
      <c r="F20" s="8"/>
      <c r="G20" s="21" t="s">
        <v>33</v>
      </c>
      <c r="H20" s="21"/>
      <c r="I20" s="21"/>
      <c r="J20" s="22">
        <f ca="1">ROUND(SUM(INDIRECT(ADDRESS(ROW()+(-1), COLUMN()+(0), 1)),INDIRECT(ADDRESS(ROW()+(-3), COLUMN()+(0), 1)),INDIRECT(ADDRESS(ROW()+(-7), COLUMN()+(0), 1))), 2)</f>
        <v>25.27</v>
      </c>
    </row>
    <row r="23" spans="1:10" ht="13.50" thickBot="1" customHeight="1">
      <c r="A23" s="23" t="s">
        <v>34</v>
      </c>
      <c r="B23" s="23"/>
      <c r="C23" s="23"/>
      <c r="D23" s="23"/>
      <c r="E23" s="23"/>
      <c r="F23" s="23" t="s">
        <v>35</v>
      </c>
      <c r="G23" s="23"/>
      <c r="H23" s="23" t="s">
        <v>36</v>
      </c>
      <c r="I23" s="23"/>
      <c r="J23" s="23" t="s">
        <v>37</v>
      </c>
    </row>
    <row r="24" spans="1:10" ht="13.50" thickBot="1" customHeight="1">
      <c r="A24" s="24" t="s">
        <v>38</v>
      </c>
      <c r="B24" s="24"/>
      <c r="C24" s="24"/>
      <c r="D24" s="24"/>
      <c r="E24" s="24"/>
      <c r="F24" s="25">
        <v>1.18202e+006</v>
      </c>
      <c r="G24" s="25"/>
      <c r="H24" s="25">
        <v>1.18202e+006</v>
      </c>
      <c r="I24" s="25"/>
      <c r="J24" s="25" t="s">
        <v>39</v>
      </c>
    </row>
    <row r="25" spans="1:10" ht="13.50" thickBot="1" customHeight="1">
      <c r="A25" s="26" t="s">
        <v>40</v>
      </c>
      <c r="B25" s="26"/>
      <c r="C25" s="26"/>
      <c r="D25" s="26"/>
      <c r="E25" s="26"/>
      <c r="F25" s="27"/>
      <c r="G25" s="27"/>
      <c r="H25" s="27"/>
      <c r="I25" s="27"/>
      <c r="J25" s="27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