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<sst xmlns="http://schemas.openxmlformats.org/spreadsheetml/2006/main" count="32" uniqueCount="32">
  <si>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</si>
  <si>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FDS010</t>
  </si>
  <si>
    <t xml:space="preserve">m²</t>
  </si>
  <si>
    <t xml:space="preserve">Mampara divisòria de balcó.</t>
  </si>
  <si>
    <r>
      <rPr>
        <sz val="8.25"/>
        <color rgb="FF000000"/>
        <rFont val="Arial"/>
        <family val="2"/>
      </rPr>
      <t xml:space="preserve">Mampara divisòria de balcó, formada per placa laminada compacta d'alta pressió (HPL), de 1400x600x6 mm, acabat mat, color a escollir, i fixada amb pinces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</si>
  <si>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</si>
  <si>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</si>
  <si>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</si>
  <si>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</si>
  <si>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</si>
  <si>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</si>
  <si>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</si>
  <si>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mt12prg010khaa</t>
  </si>
  <si>
    <t xml:space="preserve">m²</t>
  </si>
  <si>
    <t xml:space="preserve">Placa laminada compacta d'alta pressió (HPL), de 1400x600x6 mm, acabat mat, color a escollir, Euroclasse B-s2, d0 de reacció al foc, segons UNE-EN 13501-1, a base de resines termoenduribles que no contenen urea-formaldehid, reforçada de forma homogènia amb fibres de fusta certificada FSC o PEFC, amb superfície decorativa no melamínica i propietats antigrafiti durant tota la seva vida útil, tipus EDF segons UNE-EN 438-2, amb resistència als rajos ultraviolat no inferior a 4-5 en contrastar amb l'escala de grisos d'UNE-EN 20105-A-02.</t>
  </si>
  <si>
    <t xml:space="preserve">mt12prg100</t>
  </si>
  <si>
    <t xml:space="preserve">U</t>
  </si>
  <si>
    <t xml:space="preserve">Pinça de subjecció d'acer inoxidable AISI 316, amb cargols, per a la fixació de plaques laminades compactes d'alta pressió (HPL) en mampara divisòria de balcó.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</si>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</sst>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</v>
      </c>
      <c r="H10" s="12">
        <f ca="1">ROUND(INDIRECT(ADDRESS(ROW()+(0), COLUMN()+(-2), 1))*INDIRECT(ADDRESS(ROW()+(0), COLUMN()+(-1), 1)), 2)</f>
        <v>50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5</v>
      </c>
      <c r="H11" s="14">
        <f ca="1">ROUND(INDIRECT(ADDRESS(ROW()+(0), COLUMN()+(-2), 1))*INDIRECT(ADDRESS(ROW()+(0), COLUMN()+(-1), 1)), 2)</f>
        <v>20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</v>
      </c>
      <c r="G14" s="12">
        <v>29.34</v>
      </c>
      <c r="H14" s="12">
        <f ca="1">ROUND(INDIRECT(ADDRESS(ROW()+(0), COLUMN()+(-2), 1))*INDIRECT(ADDRESS(ROW()+(0), COLUMN()+(-1), 1)), 2)</f>
        <v>10.56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</v>
      </c>
      <c r="G15" s="14">
        <v>25.28</v>
      </c>
      <c r="H15" s="14">
        <f ca="1">ROUND(INDIRECT(ADDRESS(ROW()+(0), COLUMN()+(-2), 1))*INDIRECT(ADDRESS(ROW()+(0), COLUMN()+(-1), 1)), 2)</f>
        <v>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89.66</v>
      </c>
      <c r="H18" s="14">
        <f ca="1">ROUND(INDIRECT(ADDRESS(ROW()+(0), COLUMN()+(-2), 1))*INDIRECT(ADDRESS(ROW()+(0), COLUMN()+(-1), 1))/100, 2)</f>
        <v>1.79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