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<sst xmlns="http://schemas.openxmlformats.org/spreadsheetml/2006/main" count="29" uniqueCount="29">
  <si>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</si>
  <si>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</si>
  <si>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</si>
  <si>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Instal·lació de reg i evacuació d'enjardinament vertical amb cultiu hidropònic en geoproductes.</t>
  </si>
  <si>
    <r>
      <rPr>
        <sz val="8.25"/>
        <color rgb="FF000000"/>
        <rFont val="Arial"/>
        <family val="2"/>
      </rPr>
      <t xml:space="preserve">Instal·lació de reg i evacuació d'enjardinament vertical amb cultiu hidropònic en geoproductes, per a exterior, amb una superfície de fins a 5 m²; amb sistema compost dels següents elements: INSTAL·LACIÓ DE REG: canonada de forniment i distribució, realitzada amb tub de polietilè, de 25 mm de diàmetre exterior; canonada de reg per degoteig, realitzada amb tub de polietilè, color negre, de 16 mm de diàmetre exterior, amb degoters autocompensables i autonetejables integrats, situats cada 30 cm; FERTILITZACIÓ: equip d'injecció d'adob, amb electrovàlvules, vàlvula antiretorn i regulació de la pressió diferencial, connexionat a dipòsit de solució hidropònica; INSTAL·LACIÓ D'EVACUACIÓ D'AIGÜES: canonada d'evacuació realitzada amb tub de PVC, connexionat a la xarxa de sanejament. El preu no inclou la comprovació i el manteniment de les instal·lacions, les bombes, el sistema centralitzat de control ni el canaló per a recollida d'aigües.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</si>
  <si>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</si>
  <si>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</si>
  <si>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</si>
  <si>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</si>
  <si>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</si>
  <si>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</si>
  <si>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</si>
  <si>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mt48rsg010ca</t>
  </si>
  <si>
    <t xml:space="preserve">m²</t>
  </si>
  <si>
    <t xml:space="preserve">Sistema per a reg amb fertilització i evacuació d'aigües amb abocament a la xarxa de sanejament, format per tub de polietilè, de 25 mm de diàmetre exterior; tub de polietilè, color negre, de 16 mm de diàmetre exterior, amb degoters autocompensables i autonetejables integrats, situats cada 30 cm; tub de PVC; equip d'injecció d'adob i dipòsit de solució hidropònica; vàlvules limitadores de pressió, aixetes de pas, filtre i electrovàlvules, per a una superfície enjardinada de fins a 5 m².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</si>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</sst>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</v>
      </c>
      <c r="H10" s="14">
        <f ca="1">ROUND(INDIRECT(ADDRESS(ROW()+(0), COLUMN()+(-2), 1))*INDIRECT(ADDRESS(ROW()+(0), COLUMN()+(-1), 1)), 2)</f>
        <v>197.4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5.91</v>
      </c>
      <c r="G13" s="13">
        <v>29.34</v>
      </c>
      <c r="H13" s="13">
        <f ca="1">ROUND(INDIRECT(ADDRESS(ROW()+(0), COLUMN()+(-2), 1))*INDIRECT(ADDRESS(ROW()+(0), COLUMN()+(-1), 1)), 2)</f>
        <v>173.4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11.749</v>
      </c>
      <c r="G14" s="14">
        <v>25.25</v>
      </c>
      <c r="H14" s="14">
        <f ca="1">ROUND(INDIRECT(ADDRESS(ROW()+(0), COLUMN()+(-2), 1))*INDIRECT(ADDRESS(ROW()+(0), COLUMN()+(-1), 1)), 2)</f>
        <v>296.66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667.46</v>
      </c>
      <c r="H17" s="14">
        <f ca="1">ROUND(INDIRECT(ADDRESS(ROW()+(0), COLUMN()+(-2), 1))*INDIRECT(ADDRESS(ROW()+(0), COLUMN()+(-1), 1))/100, 2)</f>
        <v>13.35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