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<sst xmlns="http://schemas.openxmlformats.org/spreadsheetml/2006/main" count="25" uniqueCount="25">
  <si>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</si>
  <si>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FJS010</t>
  </si>
  <si>
    <t xml:space="preserve">U</t>
  </si>
  <si>
    <t xml:space="preserve">Supervisió periòdica d'enjardinament vertical amb cultiu hidropònic en geoproductes.</t>
  </si>
  <si>
    <r>
      <rPr>
        <sz val="8.25"/>
        <color rgb="FF000000"/>
        <rFont val="Arial"/>
        <family val="2"/>
      </rPr>
      <t xml:space="preserve">Supervisió periòdica d'enjardinament vertical amb cultiu hidropònic en geoproductes, per a exterior, amb una superfície de 2,5 m²; composta de: la inspecció visual completa de l'enjardinament; la revisió de la instal·lació de reg i evacuació; la retirada de les fulles seques; la poda d'excessos de creixement de la vegetació; el control visual de plagues; l'aplicació d'un tractament fitosanitari preventiu d'oli de Neem, amb bomba manual de pistó; la comprovació d'el dipòsit de solució hidropònica; la comprovació de l'equip d'injecció d'adob; el còmput de la vegetació afectada per a la posterior reposició.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</si>
  <si>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</si>
  <si>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</si>
  <si>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</si>
  <si>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</si>
  <si>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</si>
  <si>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</si>
  <si>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</si>
  <si>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mq09pla010</t>
  </si>
  <si>
    <t xml:space="preserve">h</t>
  </si>
  <si>
    <t xml:space="preserve">Bomba manual de pistó per tractaments fitosanitaris i herbicides.</t>
  </si>
  <si>
    <t xml:space="preserve">Subtotal equip i maquinària:</t>
  </si>
  <si>
    <t xml:space="preserve">Mà d'obra</t>
  </si>
  <si>
    <t xml:space="preserve">mo040</t>
  </si>
  <si>
    <t xml:space="preserve">h</t>
  </si>
  <si>
    <t xml:space="preserve">Oficial 1ª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</si>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</sst>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2.04" customWidth="1"/>
    <col min="4" max="4" width="10.03" customWidth="1"/>
    <col min="5" max="5" width="57.46" customWidth="1"/>
    <col min="6" max="6" width="18.36" customWidth="1"/>
    <col min="7" max="7" width="15.64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</v>
      </c>
      <c r="G10" s="14">
        <v>24.63</v>
      </c>
      <c r="H10" s="14">
        <f ca="1">ROUND(INDIRECT(ADDRESS(ROW()+(0), COLUMN()+(-2), 1))*INDIRECT(ADDRESS(ROW()+(0), COLUMN()+(-1), 1)), 2)</f>
        <v>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2.158</v>
      </c>
      <c r="G13" s="14">
        <v>28.42</v>
      </c>
      <c r="H13" s="14">
        <f ca="1">ROUND(INDIRECT(ADDRESS(ROW()+(0), COLUMN()+(-2), 1))*INDIRECT(ADDRESS(ROW()+(0), COLUMN()+(-1), 1)), 2)</f>
        <v>61.33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63.79</v>
      </c>
      <c r="H16" s="14">
        <f ca="1">ROUND(INDIRECT(ADDRESS(ROW()+(0), COLUMN()+(-2), 1))*INDIRECT(ADDRESS(ROW()+(0), COLUMN()+(-1), 1))/100, 2)</f>
        <v>1.28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65.07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