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<sst xmlns="http://schemas.openxmlformats.org/spreadsheetml/2006/main" count="37" uniqueCount="37">
  <si>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</si>
  <si>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FLG030</t>
  </si>
  <si>
    <t xml:space="preserve">m²</t>
  </si>
  <si>
    <t xml:space="preserve">Façana lleugera de panell sandvitx de GRC.</t>
  </si>
  <si>
    <r>
      <rPr>
        <sz val="8.25"/>
        <color rgb="FF000000"/>
        <rFont val="Arial"/>
        <family val="2"/>
      </rPr>
      <t xml:space="preserve">Façana lleugera de panell sandvitx de GRC, de 120 mm de gruix total, 3,3 m d'amplada màxima i 12 m² de superfície màxima, format per un nucli de poliestirè expandit, de 10 kg/m³ de densitat mitjana i 100 mm d'espessor, recobert per dues làmines de GRC d'espessor exterior 10 mm i espessor interior 10 mm, textura llisa, color blanc, amb inclusió o delimitació de buits; fixació dels panells al forjat amb elements metàl·lics de connexió, fixats a la vegada amb cargols M12 d'acer zincat. Inclús emprimació, silicona neutra i cordó d'escuma de polietilè expandit de cel·les tancades per al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</si>
  <si>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</si>
  <si>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</si>
  <si>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</si>
  <si>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</si>
  <si>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</si>
  <si>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</si>
  <si>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</si>
  <si>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mt12pgg030ab</t>
  </si>
  <si>
    <t xml:space="preserve">m²</t>
  </si>
  <si>
    <t xml:space="preserve">Panell sandvitx de GRC, de 120 mm de gruix total, 3,3 m d'amplada màxima i 12 m² de superfície màxima, format per un nucli de poliestirè expandit, de 10 kg/m³ de densitat mitjana i 100 mm d'espessor, recobert per dues làmines de GRC d'espessor exterior 10 mm i espessor interior 10 mm, textura llisa, color blanc; amb un perfil d'acer zincat incorporat en la cara posterior, per a la fixació mecànica del panell als elements metàl·lics de connexió.</t>
  </si>
  <si>
    <t xml:space="preserve">mt12pgg100a</t>
  </si>
  <si>
    <t xml:space="preserve">U</t>
  </si>
  <si>
    <t xml:space="preserve">Repercussió, per m² de façana de panell de GRC, de peces especials i elements metàl·lics per a connexió entre panells i entre panells i elements estructurals, cargols M12, d'acer zincat, amb virolles, per a la fixació mecànica dels elements de connexió al panell i al forjat, emprimació, silicona neutra i cordó d'escuma de polietilè expandit de cel·les tancades per al segellat de junts.</t>
  </si>
  <si>
    <t xml:space="preserve">Subtotal materials:</t>
  </si>
  <si>
    <t xml:space="preserve">Equip i maquinària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</si>
  <si>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</si>
  <si>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</si>
  <si>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</si>
  <si>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</si>
  <si>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</si>
  <si>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mo050</t>
  </si>
  <si>
    <t xml:space="preserve">h</t>
  </si>
  <si>
    <t xml:space="preserve">Oficial 1ª muntador de panells prefabricats de formigó.</t>
  </si>
  <si>
    <t xml:space="preserve">mo097</t>
  </si>
  <si>
    <t xml:space="preserve">h</t>
  </si>
  <si>
    <t xml:space="preserve">Ajudant muntador de panells prefabricats de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</si>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</sst>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5.78" customWidth="1"/>
    <col min="5" max="5" width="71.23" customWidth="1"/>
    <col min="6" max="6" width="14.4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164.43</v>
      </c>
      <c r="H10" s="12">
        <f ca="1">ROUND(INDIRECT(ADDRESS(ROW()+(0), COLUMN()+(-2), 1))*INDIRECT(ADDRESS(ROW()+(0), COLUMN()+(-1), 1)), 2)</f>
        <v>164.43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</v>
      </c>
      <c r="H11" s="14">
        <f ca="1">ROUND(INDIRECT(ADDRESS(ROW()+(0), COLUMN()+(-2), 1))*INDIRECT(ADDRESS(ROW()+(0), COLUMN()+(-1), 1)), 2)</f>
        <v>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167.43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</v>
      </c>
      <c r="G14" s="14">
        <v>75.04</v>
      </c>
      <c r="H14" s="14">
        <f ca="1">ROUND(INDIRECT(ADDRESS(ROW()+(0), COLUMN()+(-2), 1))*INDIRECT(ADDRESS(ROW()+(0), COLUMN()+(-1), 1)), 2)</f>
        <v>2.25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</v>
      </c>
      <c r="G17" s="12">
        <v>29.34</v>
      </c>
      <c r="H17" s="12">
        <f ca="1">ROUND(INDIRECT(ADDRESS(ROW()+(0), COLUMN()+(-2), 1))*INDIRECT(ADDRESS(ROW()+(0), COLUMN()+(-1), 1)), 2)</f>
        <v>8.8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</v>
      </c>
      <c r="G18" s="14">
        <v>25.28</v>
      </c>
      <c r="H18" s="14">
        <f ca="1">ROUND(INDIRECT(ADDRESS(ROW()+(0), COLUMN()+(-2), 1))*INDIRECT(ADDRESS(ROW()+(0), COLUMN()+(-1), 1)), 2)</f>
        <v>7.58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16.38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186.06</v>
      </c>
      <c r="H21" s="14">
        <f ca="1">ROUND(INDIRECT(ADDRESS(ROW()+(0), COLUMN()+(-2), 1))*INDIRECT(ADDRESS(ROW()+(0), COLUMN()+(-1), 1))/100, 2)</f>
        <v>3.72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189.78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