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<sst xmlns="http://schemas.openxmlformats.org/spreadsheetml/2006/main" count="44" uniqueCount="44">
  <si>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</si>
  <si>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</si>
  <si>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</t>
  </si>
  <si>
    <t xml:space="preserve">Formació de arracades en dutxa d'obra, amb kit Schlüter-KERDI-SHOWER-T "SCHLÜTER-SYSTEMS".</t>
  </si>
  <si>
    <r>
      <rPr>
        <sz val="8.25"/>
        <color rgb="FF000000"/>
        <rFont val="Arial"/>
        <family val="2"/>
      </rPr>
      <t xml:space="preserve">Formació de arracades en dutxa d'obra, amb kit Schlüter-KERDI-SHOWER-T 1220 BF "SCHLÜTER-SYSTEMS", de 1220x1220 mm, format per panell de formació de pendents de poliestirè expandit (EPS), de dos peces amb una pendent major del 2% i làmina impermeabilitzant flexible de polietilè amb geotèxtil no teixit. Inclús adhesiu cimentós d'enduriment normal C1, per fixar el panell al suport i adhesiu bicomponent, Schlüter-KERDI-COLL-L "SCHLÜTER-SYSTEMS" per fixar la làmina al panell.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</si>
  <si>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</si>
  <si>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</si>
  <si>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</si>
  <si>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</si>
  <si>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</si>
  <si>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</si>
  <si>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</si>
  <si>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mt15res210u</t>
  </si>
  <si>
    <t xml:space="preserve">U</t>
  </si>
  <si>
    <t xml:space="preserve">Kit Schlüter-KERDI-SHOWER-T 1220 BF "SCHLÜTER-SYSTEMS", de 1220x1220 mm, format per panell de formació de pendents de poliestirè expandit (EPS), de dos peces amb una pendent major del 2% i làmina impermeabilitzant flexible de polietilè amb geotèxtil no teixit, per a bonera.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</si>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</sst>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194.05</v>
      </c>
      <c r="I10" s="12">
        <f ca="1">ROUND(INDIRECT(ADDRESS(ROW()+(0), COLUMN()+(-3), 1))*INDIRECT(ADDRESS(ROW()+(0), COLUMN()+(-1), 1)), 2)</f>
        <v>194.05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10.25</v>
      </c>
      <c r="G11" s="11"/>
      <c r="H11" s="12">
        <v>0.35</v>
      </c>
      <c r="I11" s="12">
        <f ca="1">ROUND(INDIRECT(ADDRESS(ROW()+(0), COLUMN()+(-3), 1))*INDIRECT(ADDRESS(ROW()+(0), COLUMN()+(-1), 1)), 2)</f>
        <v>3.59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</v>
      </c>
      <c r="G12" s="13"/>
      <c r="H12" s="14">
        <v>11.92</v>
      </c>
      <c r="I12" s="14">
        <f ca="1">ROUND(INDIRECT(ADDRESS(ROW()+(0), COLUMN()+(-3), 1))*INDIRECT(ADDRESS(ROW()+(0), COLUMN()+(-1), 1)), 2)</f>
        <v>5.96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203.6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1"/>
      <c r="H15" s="12">
        <v>28.42</v>
      </c>
      <c r="I15" s="12">
        <f ca="1">ROUND(INDIRECT(ADDRESS(ROW()+(0), COLUMN()+(-3), 1))*INDIRECT(ADDRESS(ROW()+(0), COLUMN()+(-1), 1)), 2)</f>
        <v>7.16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3"/>
      <c r="H16" s="14">
        <v>25.28</v>
      </c>
      <c r="I16" s="14">
        <f ca="1">ROUND(INDIRECT(ADDRESS(ROW()+(0), COLUMN()+(-3), 1))*INDIRECT(ADDRESS(ROW()+(0), COLUMN()+(-1), 1)), 2)</f>
        <v>6.37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13.53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217.13</v>
      </c>
      <c r="I19" s="14">
        <f ca="1">ROUND(INDIRECT(ADDRESS(ROW()+(0), COLUMN()+(-3), 1))*INDIRECT(ADDRESS(ROW()+(0), COLUMN()+(-1), 1))/100, 2)</f>
        <v>4.34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221.47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