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<sst xmlns="http://schemas.openxmlformats.org/spreadsheetml/2006/main" count="29" uniqueCount="29">
  <si>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</si>
  <si>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IAF085</t>
  </si>
  <si>
    <t xml:space="preserve">U</t>
  </si>
  <si>
    <t xml:space="preserve">Multiplexor.</t>
  </si>
  <si>
    <r>
      <rPr>
        <sz val="8.25"/>
        <color rgb="FF000000"/>
        <rFont val="Arial"/>
        <family val="2"/>
      </rPr>
      <t xml:space="preserve">Multiplexor passiu d'una entrada i 6 sortides, amb connectors femella tipus RJ-45 de 8 contactes, categoria 6, color blanc i tirantet de connexió de 0,5 m de longitud format per cable rígid U/UTP no propagador de la flama de 4 parells de coure, categoria 6, amb conductor unifilar de coure, aïllament de polietilè i beina exterior de PVC LSFH lliure de halògens, amb baixa emissió de fums i gasos corrosius i connector mascle tipus RJ-45 de 8 contactes, categoria 6, en tots dos extrems.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</si>
  <si>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</si>
  <si>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</si>
  <si>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</si>
  <si>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</si>
  <si>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</si>
  <si>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</si>
  <si>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</si>
  <si>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mt40mta060a</t>
  </si>
  <si>
    <t xml:space="preserve">U</t>
  </si>
  <si>
    <t xml:space="preserve">Multiplexor passiu d'una entrada i 6 sortides, amb connectors femella tipus RJ-45 de 8 contactes, categoria 6, color blanc.</t>
  </si>
  <si>
    <t xml:space="preserve">mt40mta070b</t>
  </si>
  <si>
    <t xml:space="preserve">U</t>
  </si>
  <si>
    <t xml:space="preserve">Tirantet de connexió de 0,5 m de longitud format per cable rígid U/UTP no propagador de la flama de 4 parells de coure, categoria 6, amb conductor unifilar de coure, aïllament de polietilè i beina exterior de PVC LSFH lliure de halògens, amb baixa emissió de fums i gasos corrosius i connector mascle tipus RJ-45 de 8 contactes, categoria 6, en tots dos extrems, segons EN 50288-6-1.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</si>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</sst>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19.19</v>
      </c>
      <c r="G10" s="12">
        <f ca="1">ROUND(INDIRECT(ADDRESS(ROW()+(0), COLUMN()+(-2), 1))*INDIRECT(ADDRESS(ROW()+(0), COLUMN()+(-1), 1)), 2)</f>
        <v>19.19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6.23</v>
      </c>
      <c r="G11" s="14">
        <f ca="1">ROUND(INDIRECT(ADDRESS(ROW()+(0), COLUMN()+(-2), 1))*INDIRECT(ADDRESS(ROW()+(0), COLUMN()+(-1), 1)), 2)</f>
        <v>6.23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29.34</v>
      </c>
      <c r="G14" s="14">
        <f ca="1">ROUND(INDIRECT(ADDRESS(ROW()+(0), COLUMN()+(-2), 1))*INDIRECT(ADDRESS(ROW()+(0), COLUMN()+(-1), 1)), 2)</f>
        <v>5.28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30.7</v>
      </c>
      <c r="G17" s="14">
        <f ca="1">ROUND(INDIRECT(ADDRESS(ROW()+(0), COLUMN()+(-2), 1))*INDIRECT(ADDRESS(ROW()+(0), COLUMN()+(-1), 1))/100, 2)</f>
        <v>0.61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