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<sst xmlns="http://schemas.openxmlformats.org/spreadsheetml/2006/main" count="29" uniqueCount="29">
  <si>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</si>
  <si>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IBF020</t>
  </si>
  <si>
    <t xml:space="preserve">U</t>
  </si>
  <si>
    <t xml:space="preserve">Unitat exterior d'aire condicionat, amb recuperació de calor.</t>
  </si>
  <si>
    <r>
      <rPr>
        <sz val="8.25"/>
        <color rgb="FF000000"/>
        <rFont val="Arial"/>
        <family val="2"/>
      </rPr>
      <t xml:space="preserve">Unitat exterior d'aire condicionat Airstage VR-IV, sistema VRF amb recuperació de calor, model AJY072GALDH "FUJITSU", amb compressor DC Twin Rotary amb tecnologia Inverter i ventilador CFD amb motor DC amb tecnologia Inverter, nº màxim d'unitats interiors connectables 17, rang de capacitat d'unitats interiors connectables des de 5,6 fins a 33,6 kW, potència frigorífica 22,4 kW (temperatura de bulb humit de l'aire interior 27°C, temperatura de bulb sec de l'aire interior 19°C, temperatura de bulb humit de l'aire exterior 35°C, temperatura de bulb sec de l'aire exterior 24°C), potència calorífica màxima 25 kW (temperatura de bulb humit de l'aire interior 20°C, temperatura de bulb sec de l'aire interior 15°C, temperatura de bulb humit de l'aire exterior 7°C, temperatura de bulb sec de l'aire exterior 6°C), EER/COP: 3,57/4,17, alimentació trifàsica (400V/50Hz), consum elèctric en refrigeració/calefacció: 0,26/5,37 kW, pressió sonora en refrigeració/calefacció: 56/58 dBA, amplada 930 mm, profunditat 765 mm, altura 1690 mm, pes 262 kg, diàmetre de connexió de la canonada de líquid 1/2", diàmetre de connexió de la canonada de descàrrega de gas 5/8", diàmetre de connexió de la canonada de gas 7/8", refrigerant R-410A, càrrega de refrigerant 11,8 kg, rang de funcionament de temperatura de l'aire exterior en refrigeració des de -10 fins a 46°C, rang de funcionament de temperatura de l'aire exterior en calefacció des de -20 fins a 21°C.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</si>
  <si>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</si>
  <si>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</si>
  <si>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</si>
  <si>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</si>
  <si>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</si>
  <si>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</si>
  <si>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</si>
  <si>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mt42fuj041a</t>
  </si>
  <si>
    <t xml:space="preserve">U</t>
  </si>
  <si>
    <t xml:space="preserve">Unitat exterior d'aire condicionat Airstage VR-IV, sistema VRF amb recuperació de calor, model AJY072GALDH "FUJITSU", amb compressor DC Twin Rotary amb tecnologia Inverter i ventilador CFD amb motor DC amb tecnologia Inverter, nº màxim d'unitats interiors connectables 17, rang de capacitat d'unitats interiors connectables des de 5,6 fins a 33,6 kW, potència frigorífica 22,4 kW (temperatura de bulb humit de l'aire interior 27°C, temperatura de bulb sec de l'aire interior 19°C, temperatura de bulb humit de l'aire exterior 35°C, temperatura de bulb sec de l'aire exterior 24°C), potència calorífica màxima 25 kW (temperatura de bulb humit de l'aire interior 20°C, temperatura de bulb sec de l'aire interior 15°C, temperatura de bulb humit de l'aire exterior 7°C, temperatura de bulb sec de l'aire exterior 6°C), EER/COP: 3,57/4,17, alimentació trifàsica (400V/50Hz), consum elèctric en refrigeració/calefacció: 0,26/5,37 kW, pressió sonora en refrigeració/calefacció: 56/58 dBA, amplada 930 mm, profunditat 765 mm, altura 1690 mm, pes 262 kg, diàmetre de connexió de la canonada de líquid 1/2", diàmetre de connexió de la canonada de descàrrega de gas 5/8", diàmetre de connexió de la canonada de gas 7/8", refrigerant R-410A, càrrega de refrigerant 11,8 kg, rang de funcionament de temperatura de l'aire exterior en refrigeració des de -10 fins a 46°C, rang de funcionament de temperatura de l'aire exterior en calefacció des de -20 fins a 21°C.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</si>
  <si>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</si>
  <si>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</si>
  <si>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</si>
  <si>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</si>
  <si>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</si>
  <si>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</si>
  <si>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</si>
  <si>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</si>
  <si>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</si>
  <si>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</si>
  <si>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</si>
  <si>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</si>
  <si>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4.171,08€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</si>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</sst>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3.78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11290</v>
      </c>
      <c r="H10" s="14">
        <f ca="1">ROUND(INDIRECT(ADDRESS(ROW()+(0), COLUMN()+(-2), 1))*INDIRECT(ADDRESS(ROW()+(0), COLUMN()+(-1), 1)), 2)</f>
        <v>11290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7.212</v>
      </c>
      <c r="G13" s="13">
        <v>29.34</v>
      </c>
      <c r="H13" s="13">
        <f ca="1">ROUND(INDIRECT(ADDRESS(ROW()+(0), COLUMN()+(-2), 1))*INDIRECT(ADDRESS(ROW()+(0), COLUMN()+(-1), 1)), 2)</f>
        <v>211.6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7.212</v>
      </c>
      <c r="G14" s="14">
        <v>25.25</v>
      </c>
      <c r="H14" s="14">
        <f ca="1">ROUND(INDIRECT(ADDRESS(ROW()+(0), COLUMN()+(-2), 1))*INDIRECT(ADDRESS(ROW()+(0), COLUMN()+(-1), 1)), 2)</f>
        <v>182.1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11683.7</v>
      </c>
      <c r="H17" s="14">
        <f ca="1">ROUND(INDIRECT(ADDRESS(ROW()+(0), COLUMN()+(-2), 1))*INDIRECT(ADDRESS(ROW()+(0), COLUMN()+(-1), 1))/100, 2)</f>
        <v>233.67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11917.4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