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<sst xmlns="http://schemas.openxmlformats.org/spreadsheetml/2006/main" count="44" uniqueCount="44">
  <si>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</si>
  <si>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IBF045</t>
  </si>
  <si>
    <t xml:space="preserve">U</t>
  </si>
  <si>
    <t xml:space="preserve">Unitat interior d'aire condicionat, amb distribució per conductes tubulars.</t>
  </si>
  <si>
    <r>
      <rPr>
        <sz val="8.25"/>
        <color rgb="FF000000"/>
        <rFont val="Arial"/>
        <family val="2"/>
      </rPr>
      <t xml:space="preserve">Unitat interior d'aire condicionat, amb distribució per conducte rectangular, sistema VRF, model ARXA024GLEH "FUJITSU", refrigerant R-410A, alimentació monofàsica (230V/50Hz), potència frigorífica 7,1 kW (temperatura de bulb sec de l'aire interior 27°C, temperatura de bulb humit de l'aire interior 19°C, temperatura de bulb sec de l'aire exterior 35°C, temperatura de bulb humit de l'aire exterior 24°C), potència calorífica 8 kW (temperatura de bulb humit de l'aire interior 20°C, temperatura de bulb sec de l'aire interior 15°C, temperatura de bulb humit de l'aire exterior 7°C, temperatura de bulb sec de l'aire exterior 6°C), consum elèctric 94 W, cabal d'aire a velocitat alta/mitja/baixa: 1280/1090/920 m³/h, pressió estàtica d'aire màxima 150 Pa, pressió estàtica d'aire nominal 40 Pa, pressió sonora a velocitat alta/mitja/baixa: 31/27/24 dBA, amplada 1135 mm, profunditat 700 mm, altura 270 mm, pes 36 kg, diàmetre de connexió de la canonada de líquid 3/8", diàmetre de connexió de la canonada de gas 5/8", rang de funcionament de temperatura de l'aire interior en refrigeració des de 18 fins a 30°C, rang de funcionament de temperatura de l'aire interior en calefacció des de 16 fins a 30°C, amb control remot per cable, model UTY-RNNYM, amb embocadures tubulars d'acer galvanitzat per la distribució d'aire, model UTD-RF204.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</si>
  <si>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</si>
  <si>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</si>
  <si>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</si>
  <si>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</si>
  <si>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</si>
  <si>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</si>
  <si>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</si>
  <si>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mt42fuj122a</t>
  </si>
  <si>
    <t xml:space="preserve">U</t>
  </si>
  <si>
    <t xml:space="preserve">Unitat interior d'aire condicionat, amb distribució per conducte rectangular, sistema VRF, model ARXA024GLEH "FUJITSU", refrigerant R-410A, alimentació monofàsica (230V/50Hz), potència frigorífica 7,1 kW (temperatura de bulb sec de l'aire interior 27°C, temperatura de bulb humit de l'aire interior 19°C, temperatura de bulb sec de l'aire exterior 35°C, temperatura de bulb humit de l'aire exterior 24°C), potència calorífica 8 kW (temperatura de bulb humit de l'aire interior 20°C, temperatura de bulb sec de l'aire interior 15°C, temperatura de bulb humit de l'aire exterior 7°C, temperatura de bulb sec de l'aire exterior 6°C), consum elèctric 94 W, cabal d'aire a velocitat alta/mitja/baixa: 1280/1090/920 m³/h, pressió estàtica d'aire màxima 150 Pa, pressió estàtica d'aire nominal 40 Pa, pressió sonora a velocitat alta/mitja/baixa: 31/27/24 dBA, amplada 1135 mm, profunditat 700 mm, altura 270 mm, pes 36 kg, diàmetre de connexió de la canonada de líquid 3/8", diàmetre de connexió de la canonada de gas 5/8", rang de funcionament de temperatura de l'aire interior en refrigeració des de 18 fins a 30°C, rang de funcionament de temperatura de l'aire interior en calefacció des de 16 fins a 30°C.</t>
  </si>
  <si>
    <t xml:space="preserve">mt42fuj460a</t>
  </si>
  <si>
    <t xml:space="preserve">U</t>
  </si>
  <si>
    <t xml:space="preserve">Embocadura tubular d'acer galvanitzat per la distribució d'aire, model UTD-RF204 "FUJITSU", de 200 mm de diàmetre, per a unitat interior d'aire condicionat.</t>
  </si>
  <si>
    <t xml:space="preserve">mt42fuj515a</t>
  </si>
  <si>
    <t xml:space="preserve">U</t>
  </si>
  <si>
    <t xml:space="preserve">Control remot per cable, model UTY-RNNYM "FUJITSU", amb possibilitat de controlar fins a 16 unitats interiors d'aire condicionat, amb sensor de temperatura ambient i programació diària i setmanal.</t>
  </si>
  <si>
    <t xml:space="preserve">mt42fuj900</t>
  </si>
  <si>
    <t xml:space="preserve">m</t>
  </si>
  <si>
    <t xml:space="preserve">Cable bipolar, de 0,5 mm² de secció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</si>
  <si>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</si>
  <si>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</si>
  <si>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</si>
  <si>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</si>
  <si>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</si>
  <si>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</si>
  <si>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</si>
  <si>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</si>
  <si>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</si>
  <si>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</si>
  <si>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</si>
  <si>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</si>
  <si>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</si>
  <si>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</si>
  <si>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</si>
  <si>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</si>
  <si>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</si>
  <si>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</si>
  <si>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549,36€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</si>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</sst>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1390</v>
      </c>
      <c r="H10" s="12">
        <f ca="1">ROUND(INDIRECT(ADDRESS(ROW()+(0), COLUMN()+(-2), 1))*INDIRECT(ADDRESS(ROW()+(0), COLUMN()+(-1), 1)), 2)</f>
        <v>1390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50</v>
      </c>
      <c r="H11" s="12">
        <f ca="1">ROUND(INDIRECT(ADDRESS(ROW()+(0), COLUMN()+(-2), 1))*INDIRECT(ADDRESS(ROW()+(0), COLUMN()+(-1), 1)), 2)</f>
        <v>200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240</v>
      </c>
      <c r="H12" s="12">
        <f ca="1">ROUND(INDIRECT(ADDRESS(ROW()+(0), COLUMN()+(-2), 1))*INDIRECT(ADDRESS(ROW()+(0), COLUMN()+(-1), 1)), 2)</f>
        <v>240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1.23</v>
      </c>
      <c r="H14" s="12">
        <f ca="1">ROUND(INDIRECT(ADDRESS(ROW()+(0), COLUMN()+(-2), 1))*INDIRECT(ADDRESS(ROW()+(0), COLUMN()+(-1), 1)), 2)</f>
        <v>3.69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22</v>
      </c>
      <c r="H15" s="14">
        <f ca="1">ROUND(INDIRECT(ADDRESS(ROW()+(0), COLUMN()+(-2), 1))*INDIRECT(ADDRESS(ROW()+(0), COLUMN()+(-1), 1)), 2)</f>
        <v>22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1858.09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1.199</v>
      </c>
      <c r="G18" s="12">
        <v>29.34</v>
      </c>
      <c r="H18" s="12">
        <f ca="1">ROUND(INDIRECT(ADDRESS(ROW()+(0), COLUMN()+(-2), 1))*INDIRECT(ADDRESS(ROW()+(0), COLUMN()+(-1), 1)), 2)</f>
        <v>35.18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1.199</v>
      </c>
      <c r="G19" s="14">
        <v>25.25</v>
      </c>
      <c r="H19" s="14">
        <f ca="1">ROUND(INDIRECT(ADDRESS(ROW()+(0), COLUMN()+(-2), 1))*INDIRECT(ADDRESS(ROW()+(0), COLUMN()+(-1), 1)), 2)</f>
        <v>30.27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65.45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1923.54</v>
      </c>
      <c r="H22" s="14">
        <f ca="1">ROUND(INDIRECT(ADDRESS(ROW()+(0), COLUMN()+(-2), 1))*INDIRECT(ADDRESS(ROW()+(0), COLUMN()+(-1), 1))/100, 2)</f>
        <v>38.47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1962.01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