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<sst xmlns="http://schemas.openxmlformats.org/spreadsheetml/2006/main" count="38" uniqueCount="38">
  <si>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</si>
  <si>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</si>
  <si>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</t>
  </si>
  <si>
    <t xml:space="preserve">Unitat interior d'aire condicionat, de terra, per a sistema VRV-IV, per a gas R-410A.</t>
  </si>
  <si>
    <r>
      <rPr>
        <sz val="8.25"/>
        <color rgb="FF000000"/>
        <rFont val="Arial"/>
        <family val="2"/>
      </rPr>
      <t xml:space="preserve">Unitat interior d'aire condicionat, per a sistema VRV-IV (Volum de Refrigerant Variable), de terra, amb envoltant, model FXLQ20P "DAIKIN", per a gas R-410A,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49 W, consum elèctric nominal en calefacció 49 W, pressió sonora a velocitat baixa 32 dBA, cabal d'aire a velocitat alta 7 m³/min, de 600x1000x232 mm, pes 27 kg, vàlvula d'expansió electrònica, bomba de drenatge, bloc de terminals F1-F2 per a cable de 2 fils de transmissió i control (bus D-III Net) a unitat exterior, control per microprocessador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</si>
  <si>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</si>
  <si>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</si>
  <si>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</si>
  <si>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</si>
  <si>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</si>
  <si>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</si>
  <si>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</si>
  <si>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mt42dai110a</t>
  </si>
  <si>
    <t xml:space="preserve">U</t>
  </si>
  <si>
    <t xml:space="preserve">Unitat interior d'aire condicionat, per a sistema VRV-IV (Volum de Refrigerant Variable), de terra, amb envoltant, model FXLQ20P "DAIKIN", per a gas R-410A, alimentació monofàsica (230V/50Hz), potència frigorífica nominal 2,2 kW (temperatura de bulb sec de l'aire interior 27°C, temperatura de bulb humit de l'aire interior 19°C, temperatura de bulb sec de l'aire exterior 35°C), potència calorífica nominal 2,5 kW (temperatura de bulb sec de l'aire interior 20°C, temperatura de bulb sec de l'aire exterior 7°C), consum elèctric nominal en refrigeració 49 W, consum elèctric nominal en calefacció 49 W, pressió sonora a velocitat baixa 32 dBA, cabal d'aire a velocitat alta 7 m³/min, de 600x1000x232 mm, pes 27 kg, vàlvula d'expansió electrònica, bomba de drenatge, bloc de terminals F1-F2 per a cable de 2 fils de transmissió i control (bus D-III Net) a unitat exterior, control per microprocessador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</si>
  <si>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</si>
  <si>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</si>
  <si>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</si>
  <si>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</si>
  <si>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</si>
  <si>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</si>
  <si>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</si>
  <si>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</si>
  <si>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</si>
  <si>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</si>
  <si>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</si>
  <si>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</si>
  <si>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</si>
  <si>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</si>
  <si>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</si>
  <si>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</si>
  <si>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</si>
  <si>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</si>
  <si>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</si>
  <si>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</si>
  <si>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</si>
  <si>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626,47€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</si>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</sst>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1913</v>
      </c>
      <c r="G10" s="12">
        <f ca="1">ROUND(INDIRECT(ADDRESS(ROW()+(0), COLUMN()+(-2), 1))*INDIRECT(ADDRESS(ROW()+(0), COLUMN()+(-1), 1)), 2)</f>
        <v>1913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2128.09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2193.54</v>
      </c>
      <c r="G20" s="14">
        <f ca="1">ROUND(INDIRECT(ADDRESS(ROW()+(0), COLUMN()+(-2), 1))*INDIRECT(ADDRESS(ROW()+(0), COLUMN()+(-1), 1))/100, 2)</f>
        <v>43.87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2237.41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