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<sst xmlns="http://schemas.openxmlformats.org/spreadsheetml/2006/main" count="38" uniqueCount="38">
  <si>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</si>
  <si>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IBY216</t>
  </si>
  <si>
    <t xml:space="preserve">U</t>
  </si>
  <si>
    <t xml:space="preserve">Unitat interior d'aire condicionat, de casset, vista, per a sistema VRV-IV, per a gas R-410A.</t>
  </si>
  <si>
    <r>
      <rPr>
        <sz val="8.25"/>
        <color rgb="FF000000"/>
        <rFont val="Arial"/>
        <family val="2"/>
      </rPr>
      <t xml:space="preserve">Unitat interior d'aire condicionat, per a sistema VRV-IV (Volum de Refrigerant Variable), de casset, vista, de 4 vies, model FXUQ71A "DAIKIN", per a gas R-410A, alimentació monofàsica (230V/50Hz), potència frigorífica nominal 8 kW (temperatura de bulb sec de l'aire interior 27°C, temperatura de bulb humit de l'aire interior 19°C, temperatura de bulb sec de l'aire exterior 35°C), potència calorífica nominal 9 kW (temperatura de bulb sec de l'aire interior 20°C, temperatura de bulb sec de l'aire exterior 7°C), consum elèctric nominal en refrigeració 90 W, consum elèctric nominal en calefacció 73 W, pressió sonora a velocitat baixa 38 dBA, cabal d'aire a velocitat alta 22,5 m³/min, de 198x950x950 mm (de perfil baix), pes 26 kg, vàlvula d'expansió electrònica, bomba de drenatge, bloc de terminals F1-F2 per a cable de 2 fils de transmissió i control (bus D-III Net) a unitat exterior, control per microprocessador, orientació vertical automàtica (distribució uniforme de l'aire), senyal de neteja de filtre i filtre d'aire de succió, amb possibilitat de tancar una o dues vies d'impulsió per facilitar la instal·lació en angles i passadissos. Regulació: control remot multifunció, model Madoka BRC1H52W.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</si>
  <si>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</si>
  <si>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</si>
  <si>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</si>
  <si>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</si>
  <si>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</si>
  <si>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</si>
  <si>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</si>
  <si>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mt42dai210a</t>
  </si>
  <si>
    <t xml:space="preserve">U</t>
  </si>
  <si>
    <t xml:space="preserve">Unitat interior d'aire condicionat, per a sistema VRV-IV (Volum de Refrigerant Variable), de casset, vista, de 4 vies, model FXUQ71A "DAIKIN", per a gas R-410A, alimentació monofàsica (230V/50Hz), potència frigorífica nominal 8 kW (temperatura de bulb sec de l'aire interior 27°C, temperatura de bulb humit de l'aire interior 19°C, temperatura de bulb sec de l'aire exterior 35°C), potència calorífica nominal 9 kW (temperatura de bulb sec de l'aire interior 20°C, temperatura de bulb sec de l'aire exterior 7°C), consum elèctric nominal en refrigeració 90 W, consum elèctric nominal en calefacció 73 W, pressió sonora a velocitat baixa 38 dBA, cabal d'aire a velocitat alta 22,5 m³/min, de 198x950x950 mm (de perfil baix), pes 26 kg, vàlvula d'expansió electrònica, bomba de drenatge, bloc de terminals F1-F2 per a cable de 2 fils de transmissió i control (bus D-III Net) a unitat exterior, control per microprocessador, orientació vertical automàtica (distribució uniforme de l'aire), senyal de neteja de filtre i filtre d'aire de succió, amb possibilitat de tancar una o dues vies d'impulsió per facilitar la instal·lació en angles i passadissos.</t>
  </si>
  <si>
    <t xml:space="preserve">mt42dai508a</t>
  </si>
  <si>
    <t xml:space="preserve">U</t>
  </si>
  <si>
    <t xml:space="preserve">Control remot multifunció, model Madoka BRC1H52W "DAIKIN", color blanc, amb programació setmanal, possibilitat de seleccionar manera estàndard o simplificat d'hotels, funció engegada/parada, canvi de mode de funcionament, limitació de la temperatura de consigna, selecció de la velocitat del ventilador i funcions avançades a través de App per smartphone amb connectivitat Bluetooth Low Energy (BLE).</t>
  </si>
  <si>
    <t xml:space="preserve">mt35aia090aa</t>
  </si>
  <si>
    <t xml:space="preserve">m</t>
  </si>
  <si>
    <t xml:space="preserve">Tub rígid de PVC, endollable, corbable en calent, de color negre, de 16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</si>
  <si>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mt42dai900</t>
  </si>
  <si>
    <t xml:space="preserve">m</t>
  </si>
  <si>
    <t xml:space="preserve">Cable bus de 2 fils, de 0,5 mm² de secció per fil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</si>
  <si>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</si>
  <si>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</si>
  <si>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</si>
  <si>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</si>
  <si>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</si>
  <si>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</si>
  <si>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</si>
  <si>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</si>
  <si>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</si>
  <si>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</si>
  <si>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</si>
  <si>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</si>
  <si>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591,92€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</si>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</sst>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14" customWidth="1"/>
    <col min="4" max="4" width="73.61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50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1792</v>
      </c>
      <c r="G10" s="12">
        <f ca="1">ROUND(INDIRECT(ADDRESS(ROW()+(0), COLUMN()+(-2), 1))*INDIRECT(ADDRESS(ROW()+(0), COLUMN()+(-1), 1)), 2)</f>
        <v>1792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209</v>
      </c>
      <c r="G11" s="12">
        <f ca="1">ROUND(INDIRECT(ADDRESS(ROW()+(0), COLUMN()+(-2), 1))*INDIRECT(ADDRESS(ROW()+(0), COLUMN()+(-1), 1)), 2)</f>
        <v>209</v>
      </c>
    </row>
    <row r="12" spans="1:7" ht="66.0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1.23</v>
      </c>
      <c r="G12" s="12">
        <f ca="1">ROUND(INDIRECT(ADDRESS(ROW()+(0), COLUMN()+(-2), 1))*INDIRECT(ADDRESS(ROW()+(0), COLUMN()+(-1), 1)), 2)</f>
        <v>3.69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3</v>
      </c>
      <c r="F13" s="14">
        <v>0.8</v>
      </c>
      <c r="G13" s="14">
        <f ca="1">ROUND(INDIRECT(ADDRESS(ROW()+(0), COLUMN()+(-2), 1))*INDIRECT(ADDRESS(ROW()+(0), COLUMN()+(-1), 1)), 2)</f>
        <v>2.4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2007.09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1.199</v>
      </c>
      <c r="F16" s="12">
        <v>29.34</v>
      </c>
      <c r="G16" s="12">
        <f ca="1">ROUND(INDIRECT(ADDRESS(ROW()+(0), COLUMN()+(-2), 1))*INDIRECT(ADDRESS(ROW()+(0), COLUMN()+(-1), 1)), 2)</f>
        <v>35.18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1.199</v>
      </c>
      <c r="F17" s="14">
        <v>25.25</v>
      </c>
      <c r="G17" s="14">
        <f ca="1">ROUND(INDIRECT(ADDRESS(ROW()+(0), COLUMN()+(-2), 1))*INDIRECT(ADDRESS(ROW()+(0), COLUMN()+(-1), 1)), 2)</f>
        <v>30.27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65.45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2072.54</v>
      </c>
      <c r="G20" s="14">
        <f ca="1">ROUND(INDIRECT(ADDRESS(ROW()+(0), COLUMN()+(-2), 1))*INDIRECT(ADDRESS(ROW()+(0), COLUMN()+(-1), 1))/100, 2)</f>
        <v>41.45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2113.99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