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<sst xmlns="http://schemas.openxmlformats.org/spreadsheetml/2006/main" count="35" uniqueCount="35">
  <si>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</si>
  <si>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ICN105</t>
  </si>
  <si>
    <t xml:space="preserve">U</t>
  </si>
  <si>
    <t xml:space="preserve">Unitat interior d'aire condicionat amb distribució per conductes tubulars.</t>
  </si>
  <si>
    <r>
      <rPr>
        <sz val="8.25"/>
        <color rgb="FF000000"/>
        <rFont val="Arial"/>
        <family val="2"/>
      </rPr>
      <t xml:space="preserve">Unitat interior d'aire condicionat,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230x740x455 mm, nivell sonor (velocitat baixa) 29 dBA, cabal d'aire (velocitat ultra alta) 600 m³/h, pressió d'aire (estàndard) 22 Pa i control sense fil, amb embocadures tubulars,. Inclús elements per a suspensió del sostre. El preu no inclou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</si>
  <si>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</si>
  <si>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</si>
  <si>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</si>
  <si>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</si>
  <si>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</si>
  <si>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</si>
  <si>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</si>
  <si>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mt42mhi120b</t>
  </si>
  <si>
    <t xml:space="preserve">U</t>
  </si>
  <si>
    <t xml:space="preserve">Unitat interior d'aire condicionat, sistema aire-aire multi-split, per a gas R-32, bomba de calor, alimentació monofàsica (230V/50Hz), potència frigorífica nominal 2,5 kW (temperatura de bulb sec 27°C, temperatura de bulb humit 19°C), potència calorífica nominal 3,4 kW (temperatura de bulb sec 20°C), de 230x740x455 mm, nivell sonor (velocitat baixa) 29 dBA, cabal d'aire (velocitat ultra alta) 600 m³/h, pressió d'aire (estàndard) 22 Pa i control sense fil.</t>
  </si>
  <si>
    <t xml:space="preserve">mt42mhi523a</t>
  </si>
  <si>
    <t xml:space="preserve">U</t>
  </si>
  <si>
    <t xml:space="preserve">Embocadures tubulars, per a unitat interior d'aire condicionat.</t>
  </si>
  <si>
    <t xml:space="preserve">mt42www090</t>
  </si>
  <si>
    <t xml:space="preserve">U</t>
  </si>
  <si>
    <t xml:space="preserve">Kit de suports per a suspensió del sostre, format per quatre varetes roscades d'acer galvanitzat, amb els seus tacs, rosques i volanderes corresponents.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</si>
  <si>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</si>
  <si>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</si>
  <si>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</si>
  <si>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</si>
  <si>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</si>
  <si>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</si>
  <si>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</si>
  <si>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</si>
  <si>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</si>
  <si>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</si>
  <si>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</si>
  <si>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</si>
  <si>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268,99€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</si>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</sst>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609.38</v>
      </c>
      <c r="H10" s="12">
        <f ca="1">ROUND(INDIRECT(ADDRESS(ROW()+(0), COLUMN()+(-2), 1))*INDIRECT(ADDRESS(ROW()+(0), COLUMN()+(-1), 1)), 2)</f>
        <v>609.38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245</v>
      </c>
      <c r="H11" s="12">
        <f ca="1">ROUND(INDIRECT(ADDRESS(ROW()+(0), COLUMN()+(-2), 1))*INDIRECT(ADDRESS(ROW()+(0), COLUMN()+(-1), 1)), 2)</f>
        <v>245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22</v>
      </c>
      <c r="H12" s="14">
        <f ca="1">ROUND(INDIRECT(ADDRESS(ROW()+(0), COLUMN()+(-2), 1))*INDIRECT(ADDRESS(ROW()+(0), COLUMN()+(-1), 1)), 2)</f>
        <v>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876.38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1.199</v>
      </c>
      <c r="G15" s="12">
        <v>29.34</v>
      </c>
      <c r="H15" s="12">
        <f ca="1">ROUND(INDIRECT(ADDRESS(ROW()+(0), COLUMN()+(-2), 1))*INDIRECT(ADDRESS(ROW()+(0), COLUMN()+(-1), 1)), 2)</f>
        <v>35.18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1.199</v>
      </c>
      <c r="G16" s="14">
        <v>25.25</v>
      </c>
      <c r="H16" s="14">
        <f ca="1">ROUND(INDIRECT(ADDRESS(ROW()+(0), COLUMN()+(-2), 1))*INDIRECT(ADDRESS(ROW()+(0), COLUMN()+(-1), 1)), 2)</f>
        <v>30.27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65.45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941.83</v>
      </c>
      <c r="H19" s="14">
        <f ca="1">ROUND(INDIRECT(ADDRESS(ROW()+(0), COLUMN()+(-2), 1))*INDIRECT(ADDRESS(ROW()+(0), COLUMN()+(-1), 1))/100, 2)</f>
        <v>18.84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960.67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