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<sst xmlns="http://schemas.openxmlformats.org/spreadsheetml/2006/main" count="32" uniqueCount="32">
  <si>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</si>
  <si>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ICP020</t>
  </si>
  <si>
    <t xml:space="preserve">U</t>
  </si>
  <si>
    <t xml:space="preserve">Control per a climatitzador evaporatiu.</t>
  </si>
  <si>
    <r>
      <rPr>
        <sz val="8.25"/>
        <color rgb="FF000000"/>
        <rFont val="Arial"/>
        <family val="2"/>
      </rPr>
      <t xml:space="preserve">Sistema de control, per a un o diversos climatitzadors evaporatius, format per comandament digital de control, de paret, amb control de la humitat i la temperatura mitjançant 3 programes configurables, comunicació mitjançant protocol Modbus de fins a 41 climatitzadors evaporatius governats per un mateix comandament.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</si>
  <si>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</si>
  <si>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</si>
  <si>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</si>
  <si>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</si>
  <si>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</si>
  <si>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</si>
  <si>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</si>
  <si>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mt42ter020a</t>
  </si>
  <si>
    <t xml:space="preserve">U</t>
  </si>
  <si>
    <t xml:space="preserve">Comandament digital de control, de paret, amb control de la humitat i la temperatura mitjançant 3 programes configurables, comunicació mitjançant protocol Modbus de fins a 41 climatitzadors evaporatius governats per un mateix comandament, amb sistema pre-cooling abans de l'arrencada per evitar introduir aire calent, assecat de filtres previ a la parada, programació diària i setmanal de fins a 8 esdeveniments, identificació de fallades i origen d'aquestes i connexió a sensor extern de temperatura i humitat.</t>
  </si>
  <si>
    <t xml:space="preserve">mt42ter021a</t>
  </si>
  <si>
    <t xml:space="preserve">U</t>
  </si>
  <si>
    <t xml:space="preserve">Sensor d'humitat i temperatura, per a instal·lació en interior, per a connexió a comandament digital per a control a distància de climatitzador evaporatiu i comunicació mitjançant protocol Modbus, alimentació a 12 V.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</si>
  <si>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</si>
  <si>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</si>
  <si>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</si>
  <si>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</si>
  <si>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</si>
  <si>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</si>
  <si>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</si>
  <si>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</si>
  <si>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</si>
  <si>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</si>
  <si>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</si>
  <si>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</si>
  <si>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168,23€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</si>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</sst>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0.85" customWidth="1"/>
    <col min="4" max="4" width="5.78" customWidth="1"/>
    <col min="5" max="5" width="76.33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263.25</v>
      </c>
      <c r="H10" s="12">
        <f ca="1">ROUND(INDIRECT(ADDRESS(ROW()+(0), COLUMN()+(-2), 1))*INDIRECT(ADDRESS(ROW()+(0), COLUMN()+(-1), 1)), 2)</f>
        <v>263.25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306.15</v>
      </c>
      <c r="H11" s="14">
        <f ca="1">ROUND(INDIRECT(ADDRESS(ROW()+(0), COLUMN()+(-2), 1))*INDIRECT(ADDRESS(ROW()+(0), COLUMN()+(-1), 1)), 2)</f>
        <v>306.15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569.4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0.36</v>
      </c>
      <c r="G14" s="12">
        <v>29.34</v>
      </c>
      <c r="H14" s="12">
        <f ca="1">ROUND(INDIRECT(ADDRESS(ROW()+(0), COLUMN()+(-2), 1))*INDIRECT(ADDRESS(ROW()+(0), COLUMN()+(-1), 1)), 2)</f>
        <v>10.56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0.36</v>
      </c>
      <c r="G15" s="14">
        <v>25.25</v>
      </c>
      <c r="H15" s="14">
        <f ca="1">ROUND(INDIRECT(ADDRESS(ROW()+(0), COLUMN()+(-2), 1))*INDIRECT(ADDRESS(ROW()+(0), COLUMN()+(-1), 1)), 2)</f>
        <v>9.09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19.65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589.05</v>
      </c>
      <c r="H18" s="14">
        <f ca="1">ROUND(INDIRECT(ADDRESS(ROW()+(0), COLUMN()+(-2), 1))*INDIRECT(ADDRESS(ROW()+(0), COLUMN()+(-1), 1))/100, 2)</f>
        <v>11.78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600.83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