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<sst xmlns="http://schemas.openxmlformats.org/spreadsheetml/2006/main" count="38" uniqueCount="38">
  <si>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</si>
  <si>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</si>
  <si>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</t>
  </si>
  <si>
    <t xml:space="preserve">Sistema d'alimentació d'estelles de fusta, per a caldera de biomassa.</t>
  </si>
  <si>
    <r>
      <rPr>
        <sz val="8.25"/>
        <color rgb="FF000000"/>
        <rFont val="Arial"/>
        <family val="2"/>
      </rPr>
      <t xml:space="preserve">Sistema d'alimentació d'estelles, per a caldera de biomassa compost per disc rotatori per a extractor rotatiu, amb motor per a alimentació monofàsica a 230 V, connexió a caldera i engranatges, extractor rotatiu de 2 m de diàmetre, format per ballestes i transportador helicoïdal sense fi, allargament de transportador helicoïdal sense fi tancat de 0,15 m de longitud,.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</si>
  <si>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</si>
  <si>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</si>
  <si>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</si>
  <si>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</si>
  <si>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</si>
  <si>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</si>
  <si>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</si>
  <si>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mt38cbh145a</t>
  </si>
  <si>
    <t xml:space="preserve">U</t>
  </si>
  <si>
    <t xml:space="preserve">Disc rotatori per a extractor rotatiu, amb motor per a alimentació monofàsica a 230 V, connexió a caldera i engranatges, per a sistema d'alimentació de caldera de biomassa.</t>
  </si>
  <si>
    <t xml:space="preserve">mt38cbh146a</t>
  </si>
  <si>
    <t xml:space="preserve">U</t>
  </si>
  <si>
    <t xml:space="preserve">Extractor rotatiu de 2 m de diàmetre, format per ballestes i transportador helicoïdal sense fi, per a sistema d'alimentació de caldera de biomassa.</t>
  </si>
  <si>
    <t xml:space="preserve">mt38cbh144a</t>
  </si>
  <si>
    <t xml:space="preserve">U</t>
  </si>
  <si>
    <t xml:space="preserve">Allargament de transportador helicoïdal sense fi tancat de 0,15 m de longitud, per a sistema d'alimentació de caldera de biomassa.</t>
  </si>
  <si>
    <t xml:space="preserve">mt38cbh072a</t>
  </si>
  <si>
    <t xml:space="preserve">U</t>
  </si>
  <si>
    <t xml:space="preserve">Tub de connexió, per a sistema d'alimentació de caldera de biomassa.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</si>
  <si>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</si>
  <si>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</si>
  <si>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</si>
  <si>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</si>
  <si>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</si>
  <si>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</si>
  <si>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</si>
  <si>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</si>
  <si>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</si>
  <si>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</si>
  <si>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</si>
  <si>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</si>
  <si>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1.663,97€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</si>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</sst>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2754.38</v>
      </c>
      <c r="G10" s="12">
        <f ca="1">ROUND(INDIRECT(ADDRESS(ROW()+(0), COLUMN()+(-2), 1))*INDIRECT(ADDRESS(ROW()+(0), COLUMN()+(-1), 1)), 2)</f>
        <v>2754.38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1207.05</v>
      </c>
      <c r="G11" s="12">
        <f ca="1">ROUND(INDIRECT(ADDRESS(ROW()+(0), COLUMN()+(-2), 1))*INDIRECT(ADDRESS(ROW()+(0), COLUMN()+(-1), 1)), 2)</f>
        <v>1207.05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358.8</v>
      </c>
      <c r="G12" s="12">
        <f ca="1">ROUND(INDIRECT(ADDRESS(ROW()+(0), COLUMN()+(-2), 1))*INDIRECT(ADDRESS(ROW()+(0), COLUMN()+(-1), 1)), 2)</f>
        <v>358.8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78.98</v>
      </c>
      <c r="G13" s="14">
        <f ca="1">ROUND(INDIRECT(ADDRESS(ROW()+(0), COLUMN()+(-2), 1))*INDIRECT(ADDRESS(ROW()+(0), COLUMN()+(-1), 1)), 2)</f>
        <v>78.98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4399.21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4.795</v>
      </c>
      <c r="F16" s="12">
        <v>29.34</v>
      </c>
      <c r="G16" s="12">
        <f ca="1">ROUND(INDIRECT(ADDRESS(ROW()+(0), COLUMN()+(-2), 1))*INDIRECT(ADDRESS(ROW()+(0), COLUMN()+(-1), 1)), 2)</f>
        <v>140.69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4.795</v>
      </c>
      <c r="F17" s="14">
        <v>25.25</v>
      </c>
      <c r="G17" s="14">
        <f ca="1">ROUND(INDIRECT(ADDRESS(ROW()+(0), COLUMN()+(-2), 1))*INDIRECT(ADDRESS(ROW()+(0), COLUMN()+(-1), 1)), 2)</f>
        <v>121.07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261.76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4660.97</v>
      </c>
      <c r="G20" s="14">
        <f ca="1">ROUND(INDIRECT(ADDRESS(ROW()+(0), COLUMN()+(-2), 1))*INDIRECT(ADDRESS(ROW()+(0), COLUMN()+(-1), 1))/100, 2)</f>
        <v>93.22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4754.19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