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<sst xmlns="http://schemas.openxmlformats.org/spreadsheetml/2006/main" count="50" uniqueCount="50">
  <si>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</si>
  <si>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</si>
  <si>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</t>
  </si>
  <si>
    <t xml:space="preserve">Sistema addicional d'alimentació amb elevació vertical, per a caldera de biomassa.</t>
  </si>
  <si>
    <r>
      <rPr>
        <sz val="8.25"/>
        <color rgb="FF000000"/>
        <rFont val="Arial"/>
        <family val="2"/>
      </rPr>
      <t xml:space="preserve">Sistema addicional d'alimentació amb elevació vertical i doble tram horitzontal format per kit bàsic per a accionament dels transportadors helicoïdals sense fi, quadre elèctric, transportadors helicoïdals sense fi formats per tub 220 mm de diàmetre i cargols sense fi sense eix de 180 mm de diàmetre, un d'ells horitzontal inferior de 4 m de longitud, un altre vertical de 7 m d'altura i un altre horitzontal superior de 2 m de longitud. Inclús accessoris per a la connexió amb el sistema d'extracció de la sitja i amb la caldera.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</si>
  <si>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</si>
  <si>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</si>
  <si>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</si>
  <si>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</si>
  <si>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</si>
  <si>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</si>
  <si>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</si>
  <si>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mt38cbh196a</t>
  </si>
  <si>
    <t xml:space="preserve">U</t>
  </si>
  <si>
    <t xml:space="preserve">Kit bàsic per a accionament dels transportadors helicoïdals sense fi, format per 3 motors de 1,5 kW cadascun, cargol sense fi sense eix de 180 mm de diàmetre i tub de 220 mm de diàmetre, interruptors final de carrera i peça de connexió per al sistema de descàrrega i peces de transició entre transportadors helicoïdals sense fi, per a sistema addicional d'alimentació amb elevació vertical i doble tram horitzontal.</t>
  </si>
  <si>
    <t xml:space="preserve">mt38cbh215b</t>
  </si>
  <si>
    <t xml:space="preserve">U</t>
  </si>
  <si>
    <t xml:space="preserve">Transportador helicoïdal sense fi de 1 m de longitud, format per tub de 220 mm de diàmetre i cargol espiral de 180 mm de diàmetre.</t>
  </si>
  <si>
    <t xml:space="preserve">mt38cbh215c</t>
  </si>
  <si>
    <t xml:space="preserve">U</t>
  </si>
  <si>
    <t xml:space="preserve">Transportador helicoïdal sense fi de 1,5 m de longitud, format per tub de 220 mm de diàmetre i cargol espiral de 180 mm de diàmetre.</t>
  </si>
  <si>
    <t xml:space="preserve">mt38cbh072a</t>
  </si>
  <si>
    <t xml:space="preserve">U</t>
  </si>
  <si>
    <t xml:space="preserve">Tub de connexió, per a sistema d'alimentació de caldera de biomassa.</t>
  </si>
  <si>
    <t xml:space="preserve">mt38cbh074b</t>
  </si>
  <si>
    <t xml:space="preserve">U</t>
  </si>
  <si>
    <t xml:space="preserve">Connexió de tub de 195 mm de diàmetre, per a sistema d'alimentació de caldera de biomassa.</t>
  </si>
  <si>
    <t xml:space="preserve">mt38cbh071c</t>
  </si>
  <si>
    <t xml:space="preserve">U</t>
  </si>
  <si>
    <t xml:space="preserve">Brida per a connexió de tub vertical de 195 mm de diàmetre, per a sistema d'alimentació de caldera de biomassa.</t>
  </si>
  <si>
    <t xml:space="preserve">mt38cbh073b</t>
  </si>
  <si>
    <t xml:space="preserve">m</t>
  </si>
  <si>
    <t xml:space="preserve">Tub de 195 mm de diàmetre, per a sistema d'alimentació de caldera de biomassa.</t>
  </si>
  <si>
    <t xml:space="preserve">mt38cbh025c</t>
  </si>
  <si>
    <t xml:space="preserve">U</t>
  </si>
  <si>
    <t xml:space="preserve">Quadre elèctric per a 3 motors.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</si>
  <si>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</si>
  <si>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</si>
  <si>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</si>
  <si>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</si>
  <si>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</si>
  <si>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</si>
  <si>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</si>
  <si>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</si>
  <si>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</si>
  <si>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</si>
  <si>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</si>
  <si>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</si>
  <si>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4.873,73€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</si>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</sst>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6747</v>
      </c>
      <c r="G10" s="12">
        <f ca="1">ROUND(INDIRECT(ADDRESS(ROW()+(0), COLUMN()+(-2), 1))*INDIRECT(ADDRESS(ROW()+(0), COLUMN()+(-1), 1)), 2)</f>
        <v>6747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317.85</v>
      </c>
      <c r="G11" s="12">
        <f ca="1">ROUND(INDIRECT(ADDRESS(ROW()+(0), COLUMN()+(-2), 1))*INDIRECT(ADDRESS(ROW()+(0), COLUMN()+(-1), 1)), 2)</f>
        <v>1589.25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360.75</v>
      </c>
      <c r="G12" s="12">
        <f ca="1">ROUND(INDIRECT(ADDRESS(ROW()+(0), COLUMN()+(-2), 1))*INDIRECT(ADDRESS(ROW()+(0), COLUMN()+(-1), 1)), 2)</f>
        <v>1443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78.98</v>
      </c>
      <c r="G13" s="12">
        <f ca="1">ROUND(INDIRECT(ADDRESS(ROW()+(0), COLUMN()+(-2), 1))*INDIRECT(ADDRESS(ROW()+(0), COLUMN()+(-1), 1)), 2)</f>
        <v>78.98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78.98</v>
      </c>
      <c r="G14" s="12">
        <f ca="1">ROUND(INDIRECT(ADDRESS(ROW()+(0), COLUMN()+(-2), 1))*INDIRECT(ADDRESS(ROW()+(0), COLUMN()+(-1), 1)), 2)</f>
        <v>236.94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70.2</v>
      </c>
      <c r="G15" s="12">
        <f ca="1">ROUND(INDIRECT(ADDRESS(ROW()+(0), COLUMN()+(-2), 1))*INDIRECT(ADDRESS(ROW()+(0), COLUMN()+(-1), 1)), 2)</f>
        <v>140.4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106.28</v>
      </c>
      <c r="G16" s="12">
        <f ca="1">ROUND(INDIRECT(ADDRESS(ROW()+(0), COLUMN()+(-2), 1))*INDIRECT(ADDRESS(ROW()+(0), COLUMN()+(-1), 1)), 2)</f>
        <v>212.56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1927.58</v>
      </c>
      <c r="G17" s="14">
        <f ca="1">ROUND(INDIRECT(ADDRESS(ROW()+(0), COLUMN()+(-2), 1))*INDIRECT(ADDRESS(ROW()+(0), COLUMN()+(-1), 1)), 2)</f>
        <v>1927.58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12375.7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23.378</v>
      </c>
      <c r="F20" s="12">
        <v>29.34</v>
      </c>
      <c r="G20" s="12">
        <f ca="1">ROUND(INDIRECT(ADDRESS(ROW()+(0), COLUMN()+(-2), 1))*INDIRECT(ADDRESS(ROW()+(0), COLUMN()+(-1), 1)), 2)</f>
        <v>685.91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23.378</v>
      </c>
      <c r="F21" s="14">
        <v>25.25</v>
      </c>
      <c r="G21" s="14">
        <f ca="1">ROUND(INDIRECT(ADDRESS(ROW()+(0), COLUMN()+(-2), 1))*INDIRECT(ADDRESS(ROW()+(0), COLUMN()+(-1), 1)), 2)</f>
        <v>590.29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1276.2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13651.9</v>
      </c>
      <c r="G24" s="14">
        <f ca="1">ROUND(INDIRECT(ADDRESS(ROW()+(0), COLUMN()+(-2), 1))*INDIRECT(ADDRESS(ROW()+(0), COLUMN()+(-1), 1))/100, 2)</f>
        <v>273.04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13925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