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<sst xmlns="http://schemas.openxmlformats.org/spreadsheetml/2006/main" count="44" uniqueCount="44">
  <si>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</si>
  <si>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ICU100</t>
  </si>
  <si>
    <t xml:space="preserve">U</t>
  </si>
  <si>
    <t xml:space="preserve">Grup d'impulsió amb centraleta, per a refrigeració passiva (free-cooling).</t>
  </si>
  <si>
    <r>
      <rPr>
        <sz val="8.25"/>
        <color rgb="FF000000"/>
        <rFont val="Arial"/>
        <family val="2"/>
      </rPr>
      <t xml:space="preserve">Grup d'impulsió amb centraleta, per a refrigeració passiva (free-cooling), en instal·lació de geotèrmia, amb kit de control termostàtic, termòstat de control via ràdio i sonda d'humitat amb connexió via ràdio.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</si>
  <si>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</si>
  <si>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</si>
  <si>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</si>
  <si>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</si>
  <si>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</si>
  <si>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</si>
  <si>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</si>
  <si>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mt38gpu100a</t>
  </si>
  <si>
    <t xml:space="preserve">U</t>
  </si>
  <si>
    <t xml:space="preserve">Grup d'impulsió, per a refrigeració passiva (free-cooling), en instal·lació de geotèrmia, format per bomba de circulació Grundfos Alpha 2L 25-60, centraleta per a regulació de la temperatura d'impulsió, vàlvula de 3 vies amb servomotor, bescanviador de plaques, connexions de 1 1/4" de diàmetre amb el circuit primari, vàlvules de tall de 1" de diàmetre amb termòmetres en les connexions amb el circuit secundari, sonda de temperatura d'impulsió i sonda de temperatura exterior.</t>
  </si>
  <si>
    <t xml:space="preserve">mt38esu050a</t>
  </si>
  <si>
    <t xml:space="preserve">U</t>
  </si>
  <si>
    <t xml:space="preserve">Kit de control termostàtic, format per centraleta per a un màxim de 12 termòstats sense fil i 14 capçals electrotèrmics a 24 V, unitat de comandament amb funcions de gestió dinàmica de l'energia (autoequilibrat dels circuits), inspecció d'habitacions, ajust de sòl actiu, diagnòstic del subministrament i mòdul d'accés remot, amb cable de connexió a la centraleta i antena per a la centraleta.</t>
  </si>
  <si>
    <t xml:space="preserve">mt38esu060a</t>
  </si>
  <si>
    <t xml:space="preserve">U</t>
  </si>
  <si>
    <t xml:space="preserve">Termòstat de control via ràdio.</t>
  </si>
  <si>
    <t xml:space="preserve">mt38esu100a</t>
  </si>
  <si>
    <t xml:space="preserve">U</t>
  </si>
  <si>
    <t xml:space="preserve">Sonda d'humitat amb connexió via ràdio.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</si>
  <si>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</si>
  <si>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</si>
  <si>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</si>
  <si>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mt35cun040aa</t>
  </si>
  <si>
    <t xml:space="preserve">m</t>
  </si>
  <si>
    <t xml:space="preserve">Cable unipolar H07V-K, sent la seva tensió assignada de 450/750 V, reacció al foc classe Eca segons UNE-EN 50575, amb conductor multifilar de coure classe 5 (-K) de 1,5 mm² de secció, amb aïllament de PVC (V). Segons UNE 21031-3.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</si>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</sst>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2342.26</v>
      </c>
      <c r="H10" s="12">
        <f ca="1">ROUND(INDIRECT(ADDRESS(ROW()+(0), COLUMN()+(-2), 1))*INDIRECT(ADDRESS(ROW()+(0), COLUMN()+(-1), 1)), 2)</f>
        <v>2342.26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692.93</v>
      </c>
      <c r="H11" s="12">
        <f ca="1">ROUND(INDIRECT(ADDRESS(ROW()+(0), COLUMN()+(-2), 1))*INDIRECT(ADDRESS(ROW()+(0), COLUMN()+(-1), 1)), 2)</f>
        <v>692.93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185.74</v>
      </c>
      <c r="H12" s="12">
        <f ca="1">ROUND(INDIRECT(ADDRESS(ROW()+(0), COLUMN()+(-2), 1))*INDIRECT(ADDRESS(ROW()+(0), COLUMN()+(-1), 1)), 2)</f>
        <v>185.74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171.55</v>
      </c>
      <c r="H13" s="12">
        <f ca="1">ROUND(INDIRECT(ADDRESS(ROW()+(0), COLUMN()+(-2), 1))*INDIRECT(ADDRESS(ROW()+(0), COLUMN()+(-1), 1)), 2)</f>
        <v>171.55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1.23</v>
      </c>
      <c r="H14" s="12">
        <f ca="1">ROUND(INDIRECT(ADDRESS(ROW()+(0), COLUMN()+(-2), 1))*INDIRECT(ADDRESS(ROW()+(0), COLUMN()+(-1), 1)), 2)</f>
        <v>3.69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9</v>
      </c>
      <c r="G15" s="14">
        <v>0.4</v>
      </c>
      <c r="H15" s="14">
        <f ca="1">ROUND(INDIRECT(ADDRESS(ROW()+(0), COLUMN()+(-2), 1))*INDIRECT(ADDRESS(ROW()+(0), COLUMN()+(-1), 1)), 2)</f>
        <v>3.6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3399.77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0.599</v>
      </c>
      <c r="G18" s="12">
        <v>29.34</v>
      </c>
      <c r="H18" s="12">
        <f ca="1">ROUND(INDIRECT(ADDRESS(ROW()+(0), COLUMN()+(-2), 1))*INDIRECT(ADDRESS(ROW()+(0), COLUMN()+(-1), 1)), 2)</f>
        <v>17.57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0.599</v>
      </c>
      <c r="G19" s="14">
        <v>25.25</v>
      </c>
      <c r="H19" s="14">
        <f ca="1">ROUND(INDIRECT(ADDRESS(ROW()+(0), COLUMN()+(-2), 1))*INDIRECT(ADDRESS(ROW()+(0), COLUMN()+(-1), 1)), 2)</f>
        <v>15.12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32.69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3432.46</v>
      </c>
      <c r="H22" s="14">
        <f ca="1">ROUND(INDIRECT(ADDRESS(ROW()+(0), COLUMN()+(-2), 1))*INDIRECT(ADDRESS(ROW()+(0), COLUMN()+(-1), 1))/100, 2)</f>
        <v>68.65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3501.11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