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<sst xmlns="http://schemas.openxmlformats.org/spreadsheetml/2006/main" count="29" uniqueCount="29">
  <si>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</si>
  <si>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IEF200</t>
  </si>
  <si>
    <t xml:space="preserve">U</t>
  </si>
  <si>
    <t xml:space="preserve">Mòdul solar fotovoltaic integrat en barana.</t>
  </si>
  <si>
    <r>
      <rPr>
        <sz val="8.25"/>
        <color rgb="FF000000"/>
        <rFont val="Arial"/>
        <family val="2"/>
      </rPr>
      <t xml:space="preserve">Mòdul solar fotovoltaic de cèl·lules de silici monocristal·lí, potència màxima (Wp) 148 W, tensió a màxima potència (Vmp) 15,88 V, intensitat a màxima potència (Imp) 9,31 A, tensió en circuit obert (Voc) 18,79 V, intensitat de curtcircuit (Isc) 9,83 A, eficiència 11,73%, 28 cèl·lules de 156x156 mm, vidre exterior trempat de 10 mm d'espessor, capa adhesiva de butiral de polivinil (PVB), capa posterior de vidre trempat de 10 mm d'espessor, temperatura de treball -40°C fins 85°C, dimensions 1000x1260x24 mm, resistència a la càrrega del vent 245 kg/m², resistència a la càrrega de la neu 551 kg/m², pes 68,58 kg, amb caixa de connexions amb díodes, cables polaritzats de 4 mm² de secció i 900 mm de longitud i connectors MC4. Instal·lació en barana. Inclús accessoris de muntatge i material de connexionat elèctric.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</si>
  <si>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</si>
  <si>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</si>
  <si>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</si>
  <si>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</si>
  <si>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</si>
  <si>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</si>
  <si>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</si>
  <si>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mt35sol200aa</t>
  </si>
  <si>
    <t xml:space="preserve">U</t>
  </si>
  <si>
    <t xml:space="preserve">Mòdul solar fotovoltaic de cèl·lules de silici monocristal·lí, per a integració en barana, potència màxima (Wp) 148 W, tensió a màxima potència (Vmp) 15,88 V, intensitat a màxima potència (Imp) 9,31 A, tensió en circuit obert (Voc) 18,79 V, intensitat de curtcircuit (Isc) 9,83 A, eficiència 11,73%, 28 cèl·lules de 156x156 mm, vidre exterior trempat de 10 mm d'espessor, capa adhesiva de butiral de polivinil (PVB), capa posterior de vidre trempat de 10 mm d'espessor, temperatura de treball -40°C fins 85°C, dimensions 1000x1260x24 mm, resistència a la càrrega del vent 245 kg/m², resistència a la càrrega de la neu 551 kg/m², pes 68,58 kg, amb caixa de connexions amb díodes, cables polaritzats de 4 mm² de secció i 900 mm de longitud i connectors MC4.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</si>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</sst>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93" customWidth="1"/>
    <col min="3" max="3" width="0.85" customWidth="1"/>
    <col min="4" max="4" width="6.63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394.79</v>
      </c>
      <c r="H10" s="14">
        <f ca="1">ROUND(INDIRECT(ADDRESS(ROW()+(0), COLUMN()+(-2), 1))*INDIRECT(ADDRESS(ROW()+(0), COLUMN()+(-1), 1)), 2)</f>
        <v>394.79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411.17</v>
      </c>
      <c r="H17" s="14">
        <f ca="1">ROUND(INDIRECT(ADDRESS(ROW()+(0), COLUMN()+(-2), 1))*INDIRECT(ADDRESS(ROW()+(0), COLUMN()+(-1), 1))/100, 2)</f>
        <v>8.22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419.39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