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<sst xmlns="http://schemas.openxmlformats.org/spreadsheetml/2006/main" count="35" uniqueCount="35">
  <si>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</si>
  <si>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IEM051</t>
  </si>
  <si>
    <t xml:space="preserve">U</t>
  </si>
  <si>
    <t xml:space="preserve">Polsador encastat, estanc.</t>
  </si>
  <si>
    <r>
      <rPr>
        <sz val="8.25"/>
        <color rgb="FF000000"/>
        <rFont val="Arial"/>
        <family val="2"/>
      </rPr>
      <t xml:space="preserve">Polsador estanc amb grau de protecció IP44, unipolar (1P), d'intensitat assignada 10 AX, tensió assignada 250 V, gamma bàsica format per mecanisme per a polsador unipolar (1P), kit de junts per obtenir un grau de protecció IP44, tecla basculant per a polsador de material termoplàstic color blanc acabat brillant i marc embellidor per a un element de material termoplàstic color blanc acabat brillant. Instal·lació encastada. El preu no inclou la caixa per a mecanisme encastat.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</si>
  <si>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</si>
  <si>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</si>
  <si>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</si>
  <si>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</si>
  <si>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</si>
  <si>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</si>
  <si>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</si>
  <si>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mt33gir030a</t>
  </si>
  <si>
    <t xml:space="preserve">U</t>
  </si>
  <si>
    <t xml:space="preserve">Mecanisme per a polsador unipolar (1P), intensitat assignada 10 AX, tensió assignada 250 V, per a encastar.</t>
  </si>
  <si>
    <t xml:space="preserve">mt33gir032a</t>
  </si>
  <si>
    <t xml:space="preserve">U</t>
  </si>
  <si>
    <t xml:space="preserve">Kit de junts per obtenir un grau de protecció IP44, per a interruptor, commutador o polsador.</t>
  </si>
  <si>
    <t xml:space="preserve">mt33gir031aab</t>
  </si>
  <si>
    <t xml:space="preserve">U</t>
  </si>
  <si>
    <t xml:space="preserve">Tecla basculant per a polsador de material termoplàstic color blanc acabat brillant.</t>
  </si>
  <si>
    <t xml:space="preserve">mt33gir001aae</t>
  </si>
  <si>
    <t xml:space="preserve">U</t>
  </si>
  <si>
    <t xml:space="preserve">Marc embellidor per a un element de material termoplàstic color blanc acabat brillant.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</si>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</sst>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9.23</v>
      </c>
      <c r="H10" s="12">
        <f ca="1">ROUND(INDIRECT(ADDRESS(ROW()+(0), COLUMN()+(-2), 1))*INDIRECT(ADDRESS(ROW()+(0), COLUMN()+(-1), 1)), 2)</f>
        <v>9.23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4.53</v>
      </c>
      <c r="H11" s="12">
        <f ca="1">ROUND(INDIRECT(ADDRESS(ROW()+(0), COLUMN()+(-2), 1))*INDIRECT(ADDRESS(ROW()+(0), COLUMN()+(-1), 1)), 2)</f>
        <v>4.53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3.32</v>
      </c>
      <c r="H12" s="12">
        <f ca="1">ROUND(INDIRECT(ADDRESS(ROW()+(0), COLUMN()+(-2), 1))*INDIRECT(ADDRESS(ROW()+(0), COLUMN()+(-1), 1)), 2)</f>
        <v>3.32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4.24</v>
      </c>
      <c r="H13" s="14">
        <f ca="1">ROUND(INDIRECT(ADDRESS(ROW()+(0), COLUMN()+(-2), 1))*INDIRECT(ADDRESS(ROW()+(0), COLUMN()+(-1), 1)), 2)</f>
        <v>4.24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0.288</v>
      </c>
      <c r="G16" s="14">
        <v>29.34</v>
      </c>
      <c r="H16" s="14">
        <f ca="1">ROUND(INDIRECT(ADDRESS(ROW()+(0), COLUMN()+(-2), 1))*INDIRECT(ADDRESS(ROW()+(0), COLUMN()+(-1), 1)), 2)</f>
        <v>8.45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8.45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29.77</v>
      </c>
      <c r="H19" s="14">
        <f ca="1">ROUND(INDIRECT(ADDRESS(ROW()+(0), COLUMN()+(-2), 1))*INDIRECT(ADDRESS(ROW()+(0), COLUMN()+(-1), 1))/100, 2)</f>
        <v>0.6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30.37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