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<sst xmlns="http://schemas.openxmlformats.org/spreadsheetml/2006/main" count="32" uniqueCount="32">
  <si>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</si>
  <si>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IEM061</t>
  </si>
  <si>
    <t xml:space="preserve">U</t>
  </si>
  <si>
    <t xml:space="preserve">Base de presa de corrent estanca, encastada.</t>
  </si>
  <si>
    <r>
      <rPr>
        <sz val="8.25"/>
        <color rgb="FF000000"/>
        <rFont val="Arial"/>
        <family val="2"/>
      </rPr>
      <t xml:space="preserve">Base de presa de corrent estanca amb tapa abatible amb grau de protecció IP44, bipolar amb contacte de terra (2P+T), tipus Schuko, d'intensitat assignada 16 A, tensió assignada 250 V, gamma bàsica format per mecanisme per a base de presa de corrent amb contacte de terra (2P+T), tipus Schuko, amb tapa abatible amb símbol, obturador per a protecció infantil i connexió mitjançant borns amb cargol, amb embellidor de material termoplàstic color blanc acabat brillant, kit de junts per obtenir un grau de protecció IP44 i marc embellidor per a un element de material termoplàstic color blanc acabat brillant.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</si>
  <si>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</si>
  <si>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</si>
  <si>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</si>
  <si>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</si>
  <si>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</si>
  <si>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</si>
  <si>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</si>
  <si>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mt33gir074ab</t>
  </si>
  <si>
    <t xml:space="preserve">U</t>
  </si>
  <si>
    <t xml:space="preserve">Mecanisme per a base de presa de corrent amb contacte de terra (2P+T), tipus Schuko, amb tapa abatible amb símbol, obturador per a protecció infantil i connexió mitjançant borns amb cargol, amb embellidor de material termoplàstic color blanc acabat brillant, intensitat assignada 16 A, tensió assignada 250 V, per a encastar.</t>
  </si>
  <si>
    <t xml:space="preserve">mt33gir075a</t>
  </si>
  <si>
    <t xml:space="preserve">U</t>
  </si>
  <si>
    <t xml:space="preserve">Kit de junts per obtenir un grau de protecció IP44, per a base de presa de corrent amb tapa abatible.</t>
  </si>
  <si>
    <t xml:space="preserve">mt33gir001aae</t>
  </si>
  <si>
    <t xml:space="preserve">U</t>
  </si>
  <si>
    <t xml:space="preserve">Marc embellidor per a un element de material termoplàstic color blanc acabat brillant.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</si>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</sst>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17.83</v>
      </c>
      <c r="H10" s="12">
        <f ca="1">ROUND(INDIRECT(ADDRESS(ROW()+(0), COLUMN()+(-2), 1))*INDIRECT(ADDRESS(ROW()+(0), COLUMN()+(-1), 1)), 2)</f>
        <v>17.83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3.59</v>
      </c>
      <c r="H11" s="12">
        <f ca="1">ROUND(INDIRECT(ADDRESS(ROW()+(0), COLUMN()+(-2), 1))*INDIRECT(ADDRESS(ROW()+(0), COLUMN()+(-1), 1)), 2)</f>
        <v>3.59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4.24</v>
      </c>
      <c r="H12" s="14">
        <f ca="1">ROUND(INDIRECT(ADDRESS(ROW()+(0), COLUMN()+(-2), 1))*INDIRECT(ADDRESS(ROW()+(0), COLUMN()+(-1), 1)), 2)</f>
        <v>4.24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0.288</v>
      </c>
      <c r="G15" s="14">
        <v>29.34</v>
      </c>
      <c r="H15" s="14">
        <f ca="1">ROUND(INDIRECT(ADDRESS(ROW()+(0), COLUMN()+(-2), 1))*INDIRECT(ADDRESS(ROW()+(0), COLUMN()+(-1), 1)), 2)</f>
        <v>8.45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34.11</v>
      </c>
      <c r="H18" s="14">
        <f ca="1">ROUND(INDIRECT(ADDRESS(ROW()+(0), COLUMN()+(-2), 1))*INDIRECT(ADDRESS(ROW()+(0), COLUMN()+(-1), 1))/100, 2)</f>
        <v>0.68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