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<sst xmlns="http://schemas.openxmlformats.org/spreadsheetml/2006/main" count="29" uniqueCount="29">
  <si>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</si>
  <si>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IEQ020</t>
  </si>
  <si>
    <t xml:space="preserve">U</t>
  </si>
  <si>
    <t xml:space="preserve">Bateria de condensadors.</t>
  </si>
  <si>
    <r>
      <rPr>
        <sz val="8.25"/>
        <color rgb="FF000000"/>
        <rFont val="Arial"/>
        <family val="2"/>
      </rPr>
      <t xml:space="preserve">Bateria automàtica de condensadors, per a 454 kVAr de potència reactiva, de 6 esglaons amb una relació de potència entre condensadors de 1:2:2:2:2:2, per a alimentació trifàsica a 400 V de tensió i 50 Hz de freqüència, composta per armari metàl·lic amb grau de protecció IP21, de 1180x460x1895 mm; condensadors; regulador d'energia reactiva amb pantalla de cristall líquid; contactors amb bloc de preinserció i resistència de descàrrega ràpida; i fusibles d'alt poder de tall. Inclús accessoris necessaris per la seva correcta instal·lació.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</si>
  <si>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</si>
  <si>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</si>
  <si>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</si>
  <si>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</si>
  <si>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</si>
  <si>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</si>
  <si>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</si>
  <si>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mt35pci100L1L1</t>
  </si>
  <si>
    <t xml:space="preserve">U</t>
  </si>
  <si>
    <t xml:space="preserve">Bateria automàtica de condensadors, per a 454 kVAr de potència reactiva, de 6 esglaons amb una relació de potència entre condensadors de 1:2:2:2:2:2, per a alimentació trifàsica a 400 V de tensió i 50 Hz de freqüència, composta per armari metàl·lic amb grau de protecció IP21, de 1180x460x1895 mm; condensadors; regulador d'energia reactiva amb pantalla de cristall líquid; contactors amb bloc de preinserció i resistència de descàrrega ràpida; i fusibles d'alt poder de tall.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</si>
  <si>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</si>
  <si>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</si>
  <si>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</si>
  <si>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</si>
  <si>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</si>
  <si>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</si>
  <si>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</si>
  <si>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</si>
  <si>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</si>
  <si>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</si>
  <si>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</si>
  <si>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</si>
  <si>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1.727,65€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</si>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</sst>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2.55" customWidth="1"/>
    <col min="4" max="4" width="6.63" customWidth="1"/>
    <col min="5" max="5" width="70.38" customWidth="1"/>
    <col min="6" max="6" width="11.5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13525.7</v>
      </c>
      <c r="H10" s="14">
        <f ca="1">ROUND(INDIRECT(ADDRESS(ROW()+(0), COLUMN()+(-2), 1))*INDIRECT(ADDRESS(ROW()+(0), COLUMN()+(-1), 1)), 2)</f>
        <v>13525.7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13525.7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10.79</v>
      </c>
      <c r="G13" s="13">
        <v>29.34</v>
      </c>
      <c r="H13" s="13">
        <f ca="1">ROUND(INDIRECT(ADDRESS(ROW()+(0), COLUMN()+(-2), 1))*INDIRECT(ADDRESS(ROW()+(0), COLUMN()+(-1), 1)), 2)</f>
        <v>316.58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10.79</v>
      </c>
      <c r="G14" s="14">
        <v>25.25</v>
      </c>
      <c r="H14" s="14">
        <f ca="1">ROUND(INDIRECT(ADDRESS(ROW()+(0), COLUMN()+(-2), 1))*INDIRECT(ADDRESS(ROW()+(0), COLUMN()+(-1), 1)), 2)</f>
        <v>272.45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589.03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14114.8</v>
      </c>
      <c r="H17" s="14">
        <f ca="1">ROUND(INDIRECT(ADDRESS(ROW()+(0), COLUMN()+(-2), 1))*INDIRECT(ADDRESS(ROW()+(0), COLUMN()+(-1), 1))/100, 2)</f>
        <v>282.3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14397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