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<sst xmlns="http://schemas.openxmlformats.org/spreadsheetml/2006/main" count="32" uniqueCount="32">
  <si>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</si>
  <si>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IHE221</t>
  </si>
  <si>
    <t xml:space="preserve">m</t>
  </si>
  <si>
    <t xml:space="preserve">Canonada de polietilè resistent a la temperatura (PE-RT) amb barrera d'oxigen, "TERMOCONCEPT".</t>
  </si>
  <si>
    <r>
      <rPr>
        <sz val="8.25"/>
        <color rgb="FF000000"/>
        <rFont val="Arial"/>
        <family val="2"/>
      </rPr>
      <t xml:space="preserve">Canonada formada per tub de polietilè resistent a la temperatura (PE-RT), amb barrera d'oxigen (EVOH), amb capa de protecció de la barrera d'oxigen enfront de la soldadura, de 25 mm de diàmetre exterior i 2,3 mm de gruix, model FUSIOPER-6-EVOHFASER "TERMOCONCEPT". Instal·lació en superfície. Inclús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</si>
  <si>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</si>
  <si>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</si>
  <si>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</si>
  <si>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</si>
  <si>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</si>
  <si>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</si>
  <si>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</si>
  <si>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mt37tmc410r</t>
  </si>
  <si>
    <t xml:space="preserve">m</t>
  </si>
  <si>
    <t xml:space="preserve">Material auxiliar per a muntatge i subjecció a l'obra de les canonades de polietilè resistent a la temperatura (PE-RT) amb barrera d'oxigen (EVOH), model FUSIOPER-6-EVOHFASER "TERMOCONCEPT", de 25 mm de diàmetre exterior.</t>
  </si>
  <si>
    <t xml:space="preserve">mt37tmc010rg</t>
  </si>
  <si>
    <t xml:space="preserve">m</t>
  </si>
  <si>
    <t xml:space="preserve">Tub de polietilè resistent a la temperatura (PE-RT), amb barrera d'oxigen (EVOH), amb capa de protecció de la barrera d'oxigen enfront de la soldadura, de 25 mm de diàmetre exterior i 2,3 mm de gruix, model FUSIOPER-6-EVOHFASER "TERMOCONCEPT", segons UNE-EN ISO 22391-2, amb el preu incrementat el 30% en concepte d'accessoris i peces especials.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</si>
  <si>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</si>
  <si>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</si>
  <si>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</si>
  <si>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</si>
  <si>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</si>
  <si>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</si>
  <si>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</si>
  <si>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</si>
  <si>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</si>
  <si>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</si>
  <si>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</si>
  <si>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</si>
  <si>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0,39€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</si>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</sst>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6.80" customWidth="1"/>
    <col min="4" max="4" width="77.01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0.16</v>
      </c>
      <c r="G10" s="12">
        <f ca="1">ROUND(INDIRECT(ADDRESS(ROW()+(0), COLUMN()+(-2), 1))*INDIRECT(ADDRESS(ROW()+(0), COLUMN()+(-1), 1)), 2)</f>
        <v>0.16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4.24</v>
      </c>
      <c r="G11" s="14">
        <f ca="1">ROUND(INDIRECT(ADDRESS(ROW()+(0), COLUMN()+(-2), 1))*INDIRECT(ADDRESS(ROW()+(0), COLUMN()+(-1), 1)), 2)</f>
        <v>4.24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4.4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0.06</v>
      </c>
      <c r="F14" s="12">
        <v>29.34</v>
      </c>
      <c r="G14" s="12">
        <f ca="1">ROUND(INDIRECT(ADDRESS(ROW()+(0), COLUMN()+(-2), 1))*INDIRECT(ADDRESS(ROW()+(0), COLUMN()+(-1), 1)), 2)</f>
        <v>1.76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0.06</v>
      </c>
      <c r="F15" s="14">
        <v>25.25</v>
      </c>
      <c r="G15" s="14">
        <f ca="1">ROUND(INDIRECT(ADDRESS(ROW()+(0), COLUMN()+(-2), 1))*INDIRECT(ADDRESS(ROW()+(0), COLUMN()+(-1), 1)), 2)</f>
        <v>1.52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3.28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7.68</v>
      </c>
      <c r="G18" s="14">
        <f ca="1">ROUND(INDIRECT(ADDRESS(ROW()+(0), COLUMN()+(-2), 1))*INDIRECT(ADDRESS(ROW()+(0), COLUMN()+(-1), 1))/100, 2)</f>
        <v>0.15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7.83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