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<sst xmlns="http://schemas.openxmlformats.org/spreadsheetml/2006/main" count="32" uniqueCount="32">
  <si>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</si>
  <si>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IHP111</t>
  </si>
  <si>
    <t xml:space="preserve">m</t>
  </si>
  <si>
    <t xml:space="preserve">Canonada de polipropilè copolímer random (PP-R), "AQUATHERM".</t>
  </si>
  <si>
    <r>
      <rPr>
        <sz val="8.25"/>
        <color rgb="FF000000"/>
        <rFont val="Arial"/>
        <family val="2"/>
      </rPr>
      <t xml:space="preserve">Canonada formada per tub de polipropilè copolímer random (PP-R), de color verd amb 4 bandes de color blau, Aquatherm Green Pipe S, sèrie 5, "AQUATHERM", de 20 mm de diàmetre exterior i 1,9 mm de gruix. Instal·lació en superfície.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</si>
  <si>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</si>
  <si>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</si>
  <si>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</si>
  <si>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</si>
  <si>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</si>
  <si>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</si>
  <si>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</si>
  <si>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mt37aqu410a</t>
  </si>
  <si>
    <t xml:space="preserve">U</t>
  </si>
  <si>
    <t xml:space="preserve">Material auxiliar per a muntatge i subjecció a l'obra de les canonades de polipropilè copolímer random (PP-R), Aquatherm Green Pipe S, sèrie 5, "AQUATHERM", de 20 mm de diàmetre exterior.</t>
  </si>
  <si>
    <t xml:space="preserve">mt37aqu010ag</t>
  </si>
  <si>
    <t xml:space="preserve">m</t>
  </si>
  <si>
    <t xml:space="preserve">Tub de polipropilè copolímer random (PP-R), de color verd amb 4 bandes de color blau, Aquatherm Green Pipe S, sèrie 5, "AQUATHERM", de 20 mm de diàmetre exterior i 1,9 mm de gruix, segons UNE-EN ISO 15874-2, subministrat en barres de 4 m de longitud,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</si>
  <si>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</si>
  <si>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</si>
  <si>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</si>
  <si>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</si>
  <si>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</si>
  <si>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</si>
  <si>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</si>
  <si>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</si>
  <si>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</si>
  <si>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</si>
  <si>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</si>
  <si>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</si>
  <si>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0,26€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</si>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</sst>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14" customWidth="1"/>
    <col min="4" max="4" width="76.50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0.09</v>
      </c>
      <c r="G10" s="12">
        <f ca="1">ROUND(INDIRECT(ADDRESS(ROW()+(0), COLUMN()+(-2), 1))*INDIRECT(ADDRESS(ROW()+(0), COLUMN()+(-1), 1)), 2)</f>
        <v>0.09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2.37</v>
      </c>
      <c r="G11" s="14">
        <f ca="1">ROUND(INDIRECT(ADDRESS(ROW()+(0), COLUMN()+(-2), 1))*INDIRECT(ADDRESS(ROW()+(0), COLUMN()+(-1), 1)), 2)</f>
        <v>2.37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2.46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0.048</v>
      </c>
      <c r="F14" s="12">
        <v>29.34</v>
      </c>
      <c r="G14" s="12">
        <f ca="1">ROUND(INDIRECT(ADDRESS(ROW()+(0), COLUMN()+(-2), 1))*INDIRECT(ADDRESS(ROW()+(0), COLUMN()+(-1), 1)), 2)</f>
        <v>1.41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0.048</v>
      </c>
      <c r="F15" s="14">
        <v>25.25</v>
      </c>
      <c r="G15" s="14">
        <f ca="1">ROUND(INDIRECT(ADDRESS(ROW()+(0), COLUMN()+(-2), 1))*INDIRECT(ADDRESS(ROW()+(0), COLUMN()+(-1), 1)), 2)</f>
        <v>1.21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2.62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5.08</v>
      </c>
      <c r="G18" s="14">
        <f ca="1">ROUND(INDIRECT(ADDRESS(ROW()+(0), COLUMN()+(-2), 1))*INDIRECT(ADDRESS(ROW()+(0), COLUMN()+(-1), 1))/100, 2)</f>
        <v>0.1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5.18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