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<sst xmlns="http://schemas.openxmlformats.org/spreadsheetml/2006/main" count="29" uniqueCount="29">
  <si>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</si>
  <si>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IOJ040</t>
  </si>
  <si>
    <t xml:space="preserve">U</t>
  </si>
  <si>
    <t xml:space="preserve">Segellat de pas de cables de petites o mitjanes dimensions, amb massilla intumescent.</t>
  </si>
  <si>
    <r>
      <rPr>
        <sz val="8.25"/>
        <color rgb="FF000000"/>
        <rFont val="Arial"/>
        <family val="2"/>
      </rPr>
      <t xml:space="preserve">Segellat de pas de cables amb aïllament, de diàmetre exterior menor o igual de 21 mm, a través d'una obertura de 100 cm², en mur de 15 cm d'espessor, per a protecció passiva contra incendis i garantir la resistència al foc EI 120, amb nòduls de llana de roca, de 45 kg/m³ de densitat com a material de reomplert, recobert per ambdues cares amb una capa de 25 mm d'espessor de massilla intumescent, color gris antracita.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</si>
  <si>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</si>
  <si>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</si>
  <si>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</si>
  <si>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</si>
  <si>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</si>
  <si>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</si>
  <si>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</si>
  <si>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mt16lra011a</t>
  </si>
  <si>
    <t xml:space="preserve">kg</t>
  </si>
  <si>
    <t xml:space="preserve">Nòduls de llana de roca, de 45 kg/m³ de densitat, per a reompliment de clivelles i junts.</t>
  </si>
  <si>
    <t xml:space="preserve">mt41phi040a</t>
  </si>
  <si>
    <t xml:space="preserve">U</t>
  </si>
  <si>
    <t xml:space="preserve">Cartutx de 310 ml de massilla intumescent, color gris antracita, per a segellat de junts i obertures.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</si>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</sst>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0.045</v>
      </c>
      <c r="F10" s="12">
        <v>2.42</v>
      </c>
      <c r="G10" s="12">
        <f ca="1">ROUND(INDIRECT(ADDRESS(ROW()+(0), COLUMN()+(-2), 1))*INDIRECT(ADDRESS(ROW()+(0), COLUMN()+(-1), 1)), 2)</f>
        <v>0.11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1.611</v>
      </c>
      <c r="F11" s="14">
        <v>21.24</v>
      </c>
      <c r="G11" s="14">
        <f ca="1">ROUND(INDIRECT(ADDRESS(ROW()+(0), COLUMN()+(-2), 1))*INDIRECT(ADDRESS(ROW()+(0), COLUMN()+(-1), 1)), 2)</f>
        <v>34.22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0.36</v>
      </c>
      <c r="F14" s="14">
        <v>23.81</v>
      </c>
      <c r="G14" s="14">
        <f ca="1">ROUND(INDIRECT(ADDRESS(ROW()+(0), COLUMN()+(-2), 1))*INDIRECT(ADDRESS(ROW()+(0), COLUMN()+(-1), 1)), 2)</f>
        <v>8.57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42.9</v>
      </c>
      <c r="G17" s="14">
        <f ca="1">ROUND(INDIRECT(ADDRESS(ROW()+(0), COLUMN()+(-2), 1))*INDIRECT(ADDRESS(ROW()+(0), COLUMN()+(-1), 1))/100, 2)</f>
        <v>0.86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43.76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