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<sst xmlns="http://schemas.openxmlformats.org/spreadsheetml/2006/main" count="32" uniqueCount="32">
  <si>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</si>
  <si>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IOJ152</t>
  </si>
  <si>
    <t xml:space="preserve">U</t>
  </si>
  <si>
    <t xml:space="preserve">Segellat de pas de canonada combustible, amb abraçadora intumescent tallafoc. Sistema "PROMAT".</t>
  </si>
  <si>
    <r>
      <rPr>
        <sz val="8.25"/>
        <color rgb="FF000000"/>
        <rFont val="Arial"/>
        <family val="2"/>
      </rPr>
      <t xml:space="preserve">Segellat de pas de canonada de PVC, de 50 mm de diàmetre nominal exterior, i d'entre 1,8 i 7,7 mm d'espessor, en mur de 15 cm d'espessor, per a protecció passiva contra incendis i garantir la resistència al foc EI 120, segons UNE-EN 1366-3, sistema "PROMAT", amb morter cimentós Promastop-M "PROMAT", color gris i abraçadora intumescent, FC6/050 "PROMAT", a cada cara del mur.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</si>
  <si>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</si>
  <si>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</si>
  <si>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</si>
  <si>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</si>
  <si>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</si>
  <si>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</si>
  <si>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</si>
  <si>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mt09mrp010c</t>
  </si>
  <si>
    <t xml:space="preserve">kg</t>
  </si>
  <si>
    <t xml:space="preserve">Morter de ciment Promastop-M "PROMAT", color gris, apte per ser revestit, classe X, segons EOTA TR024.</t>
  </si>
  <si>
    <t xml:space="preserve">mt41php040aaa</t>
  </si>
  <si>
    <t xml:space="preserve">U</t>
  </si>
  <si>
    <t xml:space="preserve">Abraçadora intumescent, FC6/050 "PROMAT", de 77 mm de diàmetre nominal exterior i de 60 mm de diàmetre nominal interior, classe Y1, segons EOTA TR024, per a canonada combustible, amb elements de fixació.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</si>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</sst>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21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0.177</v>
      </c>
      <c r="G10" s="12">
        <v>1.94</v>
      </c>
      <c r="H10" s="12">
        <f ca="1">ROUND(INDIRECT(ADDRESS(ROW()+(0), COLUMN()+(-2), 1))*INDIRECT(ADDRESS(ROW()+(0), COLUMN()+(-1), 1)), 2)</f>
        <v>0.34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32.43</v>
      </c>
      <c r="H11" s="14">
        <f ca="1">ROUND(INDIRECT(ADDRESS(ROW()+(0), COLUMN()+(-2), 1))*INDIRECT(ADDRESS(ROW()+(0), COLUMN()+(-1), 1)), 2)</f>
        <v>64.86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0.293</v>
      </c>
      <c r="G14" s="12">
        <v>28.42</v>
      </c>
      <c r="H14" s="12">
        <f ca="1">ROUND(INDIRECT(ADDRESS(ROW()+(0), COLUMN()+(-2), 1))*INDIRECT(ADDRESS(ROW()+(0), COLUMN()+(-1), 1)), 2)</f>
        <v>8.33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0.293</v>
      </c>
      <c r="G15" s="14">
        <v>23.81</v>
      </c>
      <c r="H15" s="14">
        <f ca="1">ROUND(INDIRECT(ADDRESS(ROW()+(0), COLUMN()+(-2), 1))*INDIRECT(ADDRESS(ROW()+(0), COLUMN()+(-1), 1)), 2)</f>
        <v>6.98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80.51</v>
      </c>
      <c r="H18" s="14">
        <f ca="1">ROUND(INDIRECT(ADDRESS(ROW()+(0), COLUMN()+(-2), 1))*INDIRECT(ADDRESS(ROW()+(0), COLUMN()+(-1), 1))/100, 2)</f>
        <v>1.61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82.12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