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<sst xmlns="http://schemas.openxmlformats.org/spreadsheetml/2006/main" count="65" uniqueCount="65">
  <si>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</si>
  <si>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IOR014</t>
  </si>
  <si>
    <t xml:space="preserve">m</t>
  </si>
  <si>
    <t xml:space="preserve">Protecció passiva contra incendis d'estructura metàl·lica, amb plaques de guix laminat. Sistema "PLACO".</t>
  </si>
  <si>
    <r>
      <rPr>
        <sz val="8.25"/>
        <color rgb="FF000000"/>
        <rFont val="Arial"/>
        <family val="2"/>
      </rPr>
      <t xml:space="preserve">Sistema de protecció passiva contra incendis de biga d'acer HEA 100, protegida en les seves 4 cares i amb una resistència al foc de 15 minuts, sistema "PLACO", mitjançant recobriment amb plaques de guix laminat Placoflam, fixades amb clips i perfils metàl·lics. Inclús fixacions, cargols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</si>
  <si>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</si>
  <si>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</si>
  <si>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</si>
  <si>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</si>
  <si>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</si>
  <si>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</si>
  <si>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</si>
  <si>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mt12plk010gfncc</t>
  </si>
  <si>
    <t xml:space="preserve">m²</t>
  </si>
  <si>
    <t xml:space="preserve">Placa de guix laminat DF / UNE-EN 520 - 1200 / 2500 / 12,5 / amb les vores longitudinals afinades, Placoflam PPF 13 "PLACO", formada per una ànima de guix d'origen natural embotida i íntimament lligada a dues làmines de cartró fort, reforçada per la inclusió en la massa de fibra de vidre de fil curt no teixit per a millorar la seva cohesió a temperatures altes.</t>
  </si>
  <si>
    <t xml:space="preserve">mt12ple200a</t>
  </si>
  <si>
    <t xml:space="preserve">U</t>
  </si>
  <si>
    <t xml:space="preserve">Clip d'acer galvanitzat, Fuego "PLACO", de 60x60x48 mm.</t>
  </si>
  <si>
    <t xml:space="preserve">mt12plp010</t>
  </si>
  <si>
    <t xml:space="preserve">m</t>
  </si>
  <si>
    <t xml:space="preserve">Perfil d'acer galvanitzat, F-530 "PLACO", fabricat mitjançant laminació en fred, de 3000 mm de longitud, 45x16 mm de secció i 0,6 mm de gruix, per la realització d'extradossats autoportants i sostres, segons UNE-EN 14195.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</si>
  <si>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</si>
  <si>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</si>
  <si>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</si>
  <si>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mt12plt010c</t>
  </si>
  <si>
    <t xml:space="preserve">U</t>
  </si>
  <si>
    <t xml:space="preserve">Cargol autoroscant TTPC 35 "PLACO", amb cap de trompeta, de 35 mm de longitud, per a instal·lació de plaques de guix laminat sobre perfils de gruix inferior a 6 mm.</t>
  </si>
  <si>
    <t xml:space="preserve">mt12plm012gj</t>
  </si>
  <si>
    <t xml:space="preserve">kg</t>
  </si>
  <si>
    <t xml:space="preserve">Pasta d'adormiment en pols PR Multi "PLACO"; Euroclasse A1 de reacció al foc, segons UNE-EN 13501-1, rang de temperatura de treball de 5 a 30°C, segons UNE-EN 13963.</t>
  </si>
  <si>
    <t xml:space="preserve">mt12plj030</t>
  </si>
  <si>
    <t xml:space="preserve">m</t>
  </si>
  <si>
    <t xml:space="preserve">Cinta autoadhesiva de malla de fibra de vidre, "PLACO", per a reforç de junts.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</si>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</sst>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6.63" customWidth="1"/>
    <col min="5" max="5" width="72.5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1.123</v>
      </c>
      <c r="H10" s="11"/>
      <c r="I10" s="12">
        <v>6.68</v>
      </c>
      <c r="J10" s="12">
        <f ca="1">ROUND(INDIRECT(ADDRESS(ROW()+(0), COLUMN()+(-3), 1))*INDIRECT(ADDRESS(ROW()+(0), COLUMN()+(-1), 1)), 2)</f>
        <v>7.5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15</v>
      </c>
      <c r="H11" s="11"/>
      <c r="I11" s="12">
        <v>1.03</v>
      </c>
      <c r="J11" s="12">
        <f ca="1">ROUND(INDIRECT(ADDRESS(ROW()+(0), COLUMN()+(-3), 1))*INDIRECT(ADDRESS(ROW()+(0), COLUMN()+(-1), 1)), 2)</f>
        <v>15.45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1.75</v>
      </c>
      <c r="J12" s="12">
        <f ca="1">ROUND(INDIRECT(ADDRESS(ROW()+(0), COLUMN()+(-3), 1))*INDIRECT(ADDRESS(ROW()+(0), COLUMN()+(-1), 1)), 2)</f>
        <v>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50</v>
      </c>
      <c r="H13" s="11"/>
      <c r="I13" s="12">
        <v>0.01</v>
      </c>
      <c r="J13" s="12">
        <f ca="1">ROUND(INDIRECT(ADDRESS(ROW()+(0), COLUMN()+(-3), 1))*INDIRECT(ADDRESS(ROW()+(0), COLUMN()+(-1), 1)), 2)</f>
        <v>0.5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25</v>
      </c>
      <c r="H14" s="11"/>
      <c r="I14" s="12">
        <v>0.02</v>
      </c>
      <c r="J14" s="12">
        <f ca="1">ROUND(INDIRECT(ADDRESS(ROW()+(0), COLUMN()+(-3), 1))*INDIRECT(ADDRESS(ROW()+(0), COLUMN()+(-1), 1)), 2)</f>
        <v>0.5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1.54</v>
      </c>
      <c r="J15" s="12">
        <f ca="1">ROUND(INDIRECT(ADDRESS(ROW()+(0), COLUMN()+(-3), 1))*INDIRECT(ADDRESS(ROW()+(0), COLUMN()+(-1), 1)), 2)</f>
        <v>3.08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8</v>
      </c>
      <c r="H16" s="13"/>
      <c r="I16" s="14">
        <v>0.74</v>
      </c>
      <c r="J16" s="14">
        <f ca="1">ROUND(INDIRECT(ADDRESS(ROW()+(0), COLUMN()+(-3), 1))*INDIRECT(ADDRESS(ROW()+(0), COLUMN()+(-1), 1)), 2)</f>
        <v>5.92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39.95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0.405</v>
      </c>
      <c r="H19" s="11"/>
      <c r="I19" s="12">
        <v>29.34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0.405</v>
      </c>
      <c r="H20" s="13"/>
      <c r="I20" s="14">
        <v>25.28</v>
      </c>
      <c r="J20" s="14">
        <f ca="1">ROUND(INDIRECT(ADDRESS(ROW()+(0), COLUMN()+(-3), 1))*INDIRECT(ADDRESS(ROW()+(0), COLUMN()+(-1), 1)), 2)</f>
        <v>10.24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22.12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62.07</v>
      </c>
      <c r="J23" s="14">
        <f ca="1">ROUND(INDIRECT(ADDRESS(ROW()+(0), COLUMN()+(-3), 1))*INDIRECT(ADDRESS(ROW()+(0), COLUMN()+(-1), 1))/100, 2)</f>
        <v>1.24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63.31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162010</v>
      </c>
      <c r="G28" s="29"/>
      <c r="H28" s="29">
        <v>1.12201e+006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55</v>
      </c>
    </row>
    <row r="31" spans="1:10" ht="24.0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112007</v>
      </c>
      <c r="G32" s="31"/>
      <c r="H32" s="31">
        <v>112007</v>
      </c>
      <c r="I32" s="31"/>
      <c r="J32" s="31"/>
    </row>
    <row r="33" spans="1:10" ht="13.50" thickBot="1" customHeight="1">
      <c r="A33" s="28" t="s">
        <v>58</v>
      </c>
      <c r="B33" s="28"/>
      <c r="C33" s="28"/>
      <c r="D33" s="28"/>
      <c r="E33" s="28"/>
      <c r="F33" s="29">
        <v>132006</v>
      </c>
      <c r="G33" s="29"/>
      <c r="H33" s="29">
        <v>132007</v>
      </c>
      <c r="I33" s="29"/>
      <c r="J33" s="29" t="s">
        <v>59</v>
      </c>
    </row>
    <row r="34" spans="1:10" ht="13.50" thickBot="1" customHeight="1">
      <c r="A34" s="32" t="s">
        <v>60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30" t="s">
        <v>61</v>
      </c>
      <c r="B35" s="30"/>
      <c r="C35" s="30"/>
      <c r="D35" s="30"/>
      <c r="E35" s="30"/>
      <c r="F35" s="31">
        <v>112007</v>
      </c>
      <c r="G35" s="31"/>
      <c r="H35" s="31">
        <v>112007</v>
      </c>
      <c r="I35" s="31"/>
      <c r="J35" s="31"/>
    </row>
    <row r="38" spans="1:1" ht="33.75" thickBot="1" customHeight="1">
      <c r="A38" s="1" t="s">
        <v>62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8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