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<sst xmlns="http://schemas.openxmlformats.org/spreadsheetml/2006/main" count="45" uniqueCount="45">
  <si>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</si>
  <si>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IOR025</t>
  </si>
  <si>
    <t xml:space="preserve">m</t>
  </si>
  <si>
    <t xml:space="preserve">Protecció passiva contra incendis d'estructura metàl·lica, amb panells de llana de roca. Sistema "ROCKWOOL".</t>
  </si>
  <si>
    <r>
      <rPr>
        <sz val="8.25"/>
        <color rgb="FF000000"/>
        <rFont val="Arial"/>
        <family val="2"/>
      </rPr>
      <t xml:space="preserve">Sistema Conlit Estructuras "ROCKWOOL", amb ETE 09/0275 de protecció passiva contra incendis de biga d'acer HEA 100, protegida en 3 cares i amb una resistència al foc de 30 minuts, mitjançant recobriment amb panell rígid de llana de roca, Conlit P "ROCKWOOL", no revestit, de 25 mm d'espessor, fixat amb adhesiu Cola Conlit "ROCKWOOL" i cargols de fixació. Inclús peces suport tallades del mateix panell.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</si>
  <si>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</si>
  <si>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</si>
  <si>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</si>
  <si>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</si>
  <si>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</si>
  <si>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</si>
  <si>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</si>
  <si>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mt16lrw080da</t>
  </si>
  <si>
    <t xml:space="preserve">m²</t>
  </si>
  <si>
    <t xml:space="preserve">Panell rígid de llana de roca Conlit 150 P "ROCKWOOL", segons UNE-EN 13162, no revestit, de 25 mm d'espessor, resistència tèrmica 0,61 m²K/W, conductivitat tèrmica 0,035 W/(mK), Euroclasse A1 de reacció al foc segons UNE-EN 13501-1, densitat 180 kg/m³, calor específic 0,84 J/kgK i factor de resistència a la difusió del vapor d'aigua 1,3, per protecció contra incendis d'elements constructius.</t>
  </si>
  <si>
    <t xml:space="preserve">mt16lrw081b</t>
  </si>
  <si>
    <t xml:space="preserve">kg</t>
  </si>
  <si>
    <t xml:space="preserve">Adhesiu a base de silicats, d'adormiment lent, Cola Conlit "ROCKWOOL", per a encolat de peces de llana de roca tipus Conlit en instal·lacions sotmeses a altes temperatures o elements de protecció passiva contra incendis.</t>
  </si>
  <si>
    <t xml:space="preserve">mt16lrw082va</t>
  </si>
  <si>
    <t xml:space="preserve">U</t>
  </si>
  <si>
    <t xml:space="preserve">Cargol d'unió de filferro d'acer galvanitzat en forma d'hèlix, Conlit ACR 50 "ROCKWOOL", de 50 mm de longitud, per a panells de llana de roca.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</si>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</sst>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63" customWidth="1"/>
    <col min="4" max="4" width="74.63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0.321</v>
      </c>
      <c r="G10" s="11"/>
      <c r="H10" s="12">
        <v>31.83</v>
      </c>
      <c r="I10" s="12">
        <f ca="1">ROUND(INDIRECT(ADDRESS(ROW()+(0), COLUMN()+(-3), 1))*INDIRECT(ADDRESS(ROW()+(0), COLUMN()+(-1), 1)), 2)</f>
        <v>10.22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0.073</v>
      </c>
      <c r="G11" s="11"/>
      <c r="H11" s="12">
        <v>15.47</v>
      </c>
      <c r="I11" s="12">
        <f ca="1">ROUND(INDIRECT(ADDRESS(ROW()+(0), COLUMN()+(-3), 1))*INDIRECT(ADDRESS(ROW()+(0), COLUMN()+(-1), 1)), 2)</f>
        <v>1.13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9</v>
      </c>
      <c r="G12" s="13"/>
      <c r="H12" s="14">
        <v>2.54</v>
      </c>
      <c r="I12" s="14">
        <f ca="1">ROUND(INDIRECT(ADDRESS(ROW()+(0), COLUMN()+(-3), 1))*INDIRECT(ADDRESS(ROW()+(0), COLUMN()+(-1), 1)), 2)</f>
        <v>22.86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34.21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0.158</v>
      </c>
      <c r="G15" s="11"/>
      <c r="H15" s="12">
        <v>29.34</v>
      </c>
      <c r="I15" s="12">
        <f ca="1">ROUND(INDIRECT(ADDRESS(ROW()+(0), COLUMN()+(-3), 1))*INDIRECT(ADDRESS(ROW()+(0), COLUMN()+(-1), 1)), 2)</f>
        <v>4.64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0.158</v>
      </c>
      <c r="G16" s="13"/>
      <c r="H16" s="14">
        <v>25.28</v>
      </c>
      <c r="I16" s="14">
        <f ca="1">ROUND(INDIRECT(ADDRESS(ROW()+(0), COLUMN()+(-3), 1))*INDIRECT(ADDRESS(ROW()+(0), COLUMN()+(-1), 1)), 2)</f>
        <v>3.99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8.63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42.84</v>
      </c>
      <c r="I19" s="14">
        <f ca="1">ROUND(INDIRECT(ADDRESS(ROW()+(0), COLUMN()+(-3), 1))*INDIRECT(ADDRESS(ROW()+(0), COLUMN()+(-1), 1))/100, 2)</f>
        <v>0.86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43.7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