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<sst xmlns="http://schemas.openxmlformats.org/spreadsheetml/2006/main" count="26" uniqueCount="26">
  <si>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</si>
  <si>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IOX310</t>
  </si>
  <si>
    <t xml:space="preserve">U</t>
  </si>
  <si>
    <t xml:space="preserve">Extintor portàtil d'aigua polvoritzada + additius AFFF, amb pressió incorporada.</t>
  </si>
  <si>
    <r>
      <rPr>
        <sz val="8.25"/>
        <color rgb="FF000000"/>
        <rFont val="Arial"/>
        <family val="2"/>
      </rPr>
      <t xml:space="preserve">Extintor portàtil hídric (aigua polvoritzada + additius AFFF), amb pressió incorporada amb nitrogen, amb 6 litres d'agent extintor, d'eficàcia 21A-183B-75F, amb casc d´acer amb revestiment interior resistent a la corrosió i acabat exterior amb pintura epoxi color vermell, tub sonda, vàlvula de palanca, anella de seguretat, manòmetre, base de plàstic i mànega amb filtre difusor. Inclús suport i accessoris de muntatge.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</si>
  <si>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</si>
  <si>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</si>
  <si>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</si>
  <si>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</si>
  <si>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</si>
  <si>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</si>
  <si>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</si>
  <si>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mt41ixa110a</t>
  </si>
  <si>
    <t xml:space="preserve">U</t>
  </si>
  <si>
    <t xml:space="preserve">Extintor portàtil hídric (aigua polvoritzada + additius AFFF), amb pressió incorporada amb nitrogen, amb 6 litres d'agent extintor, d'eficàcia 21A-183B-75F, amb casc d´acer amb revestiment interior resistent a la corrosió i acabat exterior amb pintura epoxi color vermell, tub sonda, vàlvula de palanca, anella de seguretat, manòmetre, base de plàstic i mànega amb filtre difusor, amb suport i accessoris de muntatge, segons UNE-EN 3.</t>
  </si>
  <si>
    <t xml:space="preserve">Subtotal materials: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</si>
  <si>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</si>
  <si>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</si>
  <si>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</si>
  <si>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</si>
  <si>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</si>
  <si>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</si>
  <si>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</si>
  <si>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</si>
  <si>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121,86€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</si>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</sst>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0.68" customWidth="1"/>
    <col min="4" max="4" width="5.95" customWidth="1"/>
    <col min="5" max="5" width="77.18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35.93</v>
      </c>
      <c r="H10" s="14">
        <f ca="1">ROUND(INDIRECT(ADDRESS(ROW()+(0), COLUMN()+(-2), 1))*INDIRECT(ADDRESS(ROW()+(0), COLUMN()+(-1), 1)), 2)</f>
        <v>35.93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35.93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0.539</v>
      </c>
      <c r="G13" s="14">
        <v>23.81</v>
      </c>
      <c r="H13" s="14">
        <f ca="1">ROUND(INDIRECT(ADDRESS(ROW()+(0), COLUMN()+(-2), 1))*INDIRECT(ADDRESS(ROW()+(0), COLUMN()+(-1), 1)), 2)</f>
        <v>12.83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12.83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48.76</v>
      </c>
      <c r="H16" s="14">
        <f ca="1">ROUND(INDIRECT(ADDRESS(ROW()+(0), COLUMN()+(-2), 1))*INDIRECT(ADDRESS(ROW()+(0), COLUMN()+(-1), 1))/100, 2)</f>
        <v>0.98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49.74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