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<sst xmlns="http://schemas.openxmlformats.org/spreadsheetml/2006/main" count="56" uniqueCount="56">
  <si>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</si>
  <si>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ISB030</t>
  </si>
  <si>
    <t xml:space="preserve">m</t>
  </si>
  <si>
    <t xml:space="preserve">Baixant per a sistema de drenatge sifònic de coberta, sistema Akasison "JIMTEN".</t>
  </si>
  <si>
    <r>
      <rPr>
        <sz val="8.25"/>
        <color rgb="FF000000"/>
        <rFont val="Arial"/>
        <family val="2"/>
      </rPr>
      <t xml:space="preserve">Baixant per a sistema de drenatge sifònic de coberta, formada per canonada templada mitjançant tractament tèrmic addicional, de polietilè d'alta densitat (PEAD/HDPE), de 50 mm de diàmetre exterior i 3,0 mm de gruix, sistema Akasison "JIMTEN", amb fixació a la paret cada 1 m mitjançant varilles amb plaques de subjecció i brides per al tub, maneguets electrosoldables en l'extrem superior i maneguets de dilatació cada 5 m i en l'extrem inferior, amb te 90° de registre.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</si>
  <si>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</si>
  <si>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</si>
  <si>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</si>
  <si>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</si>
  <si>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</si>
  <si>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</si>
  <si>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</si>
  <si>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mt11aka200</t>
  </si>
  <si>
    <t xml:space="preserve">U</t>
  </si>
  <si>
    <t xml:space="preserve">Barnilla enroscada.</t>
  </si>
  <si>
    <t xml:space="preserve">mt11aka145a</t>
  </si>
  <si>
    <t xml:space="preserve">U</t>
  </si>
  <si>
    <t xml:space="preserve">Placa de suport d'acer galvanitzat, amb rosca de 1/2" de diàmetre, sistema Akasison "JIMTEN", per la realització de punts guia.</t>
  </si>
  <si>
    <t xml:space="preserve">mt11aka140c</t>
  </si>
  <si>
    <t xml:space="preserve">U</t>
  </si>
  <si>
    <t xml:space="preserve">Abraçadora per a canonada de 50 mm de diàmetre, d'acer galvanitzat, amb rosca de 1/2" de diàmetre, sistema Akasison "JIMTEN", per la realització de punts guia.</t>
  </si>
  <si>
    <t xml:space="preserve">mt11aka130a</t>
  </si>
  <si>
    <t xml:space="preserve">U</t>
  </si>
  <si>
    <t xml:space="preserve">Placa de suport, d'acer galvanitzat, amb rosca de 1/2" de diàmetre, sistema Akasison "JIMTEN", per la realització de punts fixes.</t>
  </si>
  <si>
    <t xml:space="preserve">mt11aka120c</t>
  </si>
  <si>
    <t xml:space="preserve">U</t>
  </si>
  <si>
    <t xml:space="preserve">Abraçadora per a canonada de 50 mm de diàmetre, d'acer galvanitzat, amb rosca de 1/2" de diàmetre, sistema Akasison "JIMTEN", per la realització de punts fixes.</t>
  </si>
  <si>
    <t xml:space="preserve">mt11aka040ca</t>
  </si>
  <si>
    <t xml:space="preserve">m</t>
  </si>
  <si>
    <t xml:space="preserve">Canonada templada mitjançant tractament tèrmic addicional, de polietilè d'alta densitat (PEAD/HDPE), de 50 mm de diàmetre exterior i 3 mm de gruix, sistema Akasison "JIMTEN", en trams de 5 m de longitud.</t>
  </si>
  <si>
    <t xml:space="preserve">mt11aka100b</t>
  </si>
  <si>
    <t xml:space="preserve">U</t>
  </si>
  <si>
    <t xml:space="preserve">Maneguet electrosoldable de polietilè d'alta densitat (PEAD/HDPE), de 50 mm de diàmetre interior, sistema Akasison "JIMTEN".</t>
  </si>
  <si>
    <t xml:space="preserve">mt11aka170b</t>
  </si>
  <si>
    <t xml:space="preserve">U</t>
  </si>
  <si>
    <t xml:space="preserve">Maneguet compensador de dilatacions de polietilè d'alta densitat (PEAD/HDPE), de 50 mm de diàmetre interior, sistema Akasison "JIMTEN".</t>
  </si>
  <si>
    <t xml:space="preserve">mt11aka180b</t>
  </si>
  <si>
    <t xml:space="preserve">U</t>
  </si>
  <si>
    <t xml:space="preserve">Conjunt de dues abraçadores de subjecció d'acer inoxidable, de 50 mm de diàmetre interior, sistema Akasison "JIMTEN".</t>
  </si>
  <si>
    <t xml:space="preserve">mt11aka160b</t>
  </si>
  <si>
    <t xml:space="preserve">U</t>
  </si>
  <si>
    <t xml:space="preserve">Té 90° de registre de polietilè d'alta densitat (PEAD/HDPE), de 50 mm de diàmetre exterior i 3 mm de gruix, sistema Akasison "JIMTEN", diàmetre exterior de la derivació 50 mm.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</si>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</sst>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97" customWidth="1"/>
    <col min="4" max="4" width="76.67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0.6</v>
      </c>
      <c r="G10" s="12">
        <f ca="1">ROUND(INDIRECT(ADDRESS(ROW()+(0), COLUMN()+(-2), 1))*INDIRECT(ADDRESS(ROW()+(0), COLUMN()+(-1), 1)), 2)</f>
        <v>0.6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</v>
      </c>
      <c r="G11" s="12">
        <f ca="1">ROUND(INDIRECT(ADDRESS(ROW()+(0), COLUMN()+(-2), 1))*INDIRECT(ADDRESS(ROW()+(0), COLUMN()+(-1), 1)), 2)</f>
        <v>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</v>
      </c>
      <c r="G12" s="12">
        <f ca="1">ROUND(INDIRECT(ADDRESS(ROW()+(0), COLUMN()+(-2), 1))*INDIRECT(ADDRESS(ROW()+(0), COLUMN()+(-1), 1)), 2)</f>
        <v>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</v>
      </c>
      <c r="F13" s="12">
        <v>4.99</v>
      </c>
      <c r="G13" s="12">
        <f ca="1">ROUND(INDIRECT(ADDRESS(ROW()+(0), COLUMN()+(-2), 1))*INDIRECT(ADDRESS(ROW()+(0), COLUMN()+(-1), 1)), 2)</f>
        <v>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0.2</v>
      </c>
      <c r="F14" s="12">
        <v>5.17</v>
      </c>
      <c r="G14" s="12">
        <f ca="1">ROUND(INDIRECT(ADDRESS(ROW()+(0), COLUMN()+(-2), 1))*INDIRECT(ADDRESS(ROW()+(0), COLUMN()+(-1), 1)), 2)</f>
        <v>1.03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4</v>
      </c>
      <c r="G15" s="12">
        <f ca="1">ROUND(INDIRECT(ADDRESS(ROW()+(0), COLUMN()+(-2), 1))*INDIRECT(ADDRESS(ROW()+(0), COLUMN()+(-1), 1)), 2)</f>
        <v>4.2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</v>
      </c>
      <c r="F16" s="12">
        <v>5.17</v>
      </c>
      <c r="G16" s="12">
        <f ca="1">ROUND(INDIRECT(ADDRESS(ROW()+(0), COLUMN()+(-2), 1))*INDIRECT(ADDRESS(ROW()+(0), COLUMN()+(-1), 1)), 2)</f>
        <v>0.52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0.2</v>
      </c>
      <c r="F17" s="12">
        <v>14</v>
      </c>
      <c r="G17" s="12">
        <f ca="1">ROUND(INDIRECT(ADDRESS(ROW()+(0), COLUMN()+(-2), 1))*INDIRECT(ADDRESS(ROW()+(0), COLUMN()+(-1), 1)), 2)</f>
        <v>2.8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0.2</v>
      </c>
      <c r="F18" s="12">
        <v>5</v>
      </c>
      <c r="G18" s="12">
        <f ca="1">ROUND(INDIRECT(ADDRESS(ROW()+(0), COLUMN()+(-2), 1))*INDIRECT(ADDRESS(ROW()+(0), COLUMN()+(-1), 1)), 2)</f>
        <v>1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0.05</v>
      </c>
      <c r="F19" s="14">
        <v>25</v>
      </c>
      <c r="G19" s="14">
        <f ca="1">ROUND(INDIRECT(ADDRESS(ROW()+(0), COLUMN()+(-2), 1))*INDIRECT(ADDRESS(ROW()+(0), COLUMN()+(-1), 1)), 2)</f>
        <v>1.25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23.4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0.144</v>
      </c>
      <c r="F22" s="12">
        <v>29.34</v>
      </c>
      <c r="G22" s="12">
        <f ca="1">ROUND(INDIRECT(ADDRESS(ROW()+(0), COLUMN()+(-2), 1))*INDIRECT(ADDRESS(ROW()+(0), COLUMN()+(-1), 1)), 2)</f>
        <v>4.22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0.072</v>
      </c>
      <c r="F23" s="14">
        <v>25.25</v>
      </c>
      <c r="G23" s="14">
        <f ca="1">ROUND(INDIRECT(ADDRESS(ROW()+(0), COLUMN()+(-2), 1))*INDIRECT(ADDRESS(ROW()+(0), COLUMN()+(-1), 1)), 2)</f>
        <v>1.82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6.04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29.44</v>
      </c>
      <c r="G26" s="14">
        <f ca="1">ROUND(INDIRECT(ADDRESS(ROW()+(0), COLUMN()+(-2), 1))*INDIRECT(ADDRESS(ROW()+(0), COLUMN()+(-1), 1))/100, 2)</f>
        <v>0.59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30.03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