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<sst xmlns="http://schemas.openxmlformats.org/spreadsheetml/2006/main" count="32" uniqueCount="32">
  <si>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</si>
  <si>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ITE010</t>
  </si>
  <si>
    <t xml:space="preserve">U</t>
  </si>
  <si>
    <t xml:space="preserve">Escala mecànica.</t>
  </si>
  <si>
    <r>
      <rPr>
        <sz val="8.25"/>
        <color rgb="FF000000"/>
        <rFont val="Arial"/>
        <family val="2"/>
      </rPr>
      <t xml:space="preserve">Escala mecànica elèctrica, per a interior, de 35° d'inclinació, per salvar una altura de 3 m, amb un ample útil de 1 m, balustrada de 1 m, capacitat de transport 9000 persones/h i 0,5 m/s de velocitat.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</si>
  <si>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</si>
  <si>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</si>
  <si>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</si>
  <si>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</si>
  <si>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</si>
  <si>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</si>
  <si>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</si>
  <si>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mt39emc010g</t>
  </si>
  <si>
    <t xml:space="preserve">U</t>
  </si>
  <si>
    <t xml:space="preserve">Escala mecànica elèctrica, per a interior, de 35° d'inclinació, per salvar una altura de 3 m, amb un ample útil de 1 m, balustrada de 1 m, capacitat de transport 9000 persones/h i 0,5 m/s de velocitat, segons UNE-EN 115-1.</t>
  </si>
  <si>
    <t xml:space="preserve">mt39www020</t>
  </si>
  <si>
    <t xml:space="preserve">U</t>
  </si>
  <si>
    <t xml:space="preserve">Material auxiliar per a instal·lacions de transport.</t>
  </si>
  <si>
    <t xml:space="preserve">Subtotal materials:</t>
  </si>
  <si>
    <t xml:space="preserve">Mà d'obra</t>
  </si>
  <si>
    <t xml:space="preserve">mo016</t>
  </si>
  <si>
    <t xml:space="preserve">h</t>
  </si>
  <si>
    <t xml:space="preserve">Oficial 1ª instal·lador d'aparells elevadors.</t>
  </si>
  <si>
    <t xml:space="preserve">mo085</t>
  </si>
  <si>
    <t xml:space="preserve">h</t>
  </si>
  <si>
    <t xml:space="preserve">Ajudant instal·lador d'aparells elevadors.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</si>
  <si>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</si>
  <si>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</si>
  <si>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</si>
  <si>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</si>
  <si>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54.664,26€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</si>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</sst>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6.63" customWidth="1"/>
    <col min="5" max="5" width="71.74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80319.8</v>
      </c>
      <c r="H10" s="12">
        <f ca="1">ROUND(INDIRECT(ADDRESS(ROW()+(0), COLUMN()+(-2), 1))*INDIRECT(ADDRESS(ROW()+(0), COLUMN()+(-1), 1)), 2)</f>
        <v>80319.8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1.5</v>
      </c>
      <c r="G11" s="14">
        <v>10.08</v>
      </c>
      <c r="H11" s="14">
        <f ca="1">ROUND(INDIRECT(ADDRESS(ROW()+(0), COLUMN()+(-2), 1))*INDIRECT(ADDRESS(ROW()+(0), COLUMN()+(-1), 1)), 2)</f>
        <v>15.12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80335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62.341</v>
      </c>
      <c r="G14" s="12">
        <v>29.34</v>
      </c>
      <c r="H14" s="12">
        <f ca="1">ROUND(INDIRECT(ADDRESS(ROW()+(0), COLUMN()+(-2), 1))*INDIRECT(ADDRESS(ROW()+(0), COLUMN()+(-1), 1)), 2)</f>
        <v>1829.08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62.341</v>
      </c>
      <c r="G15" s="14">
        <v>25.25</v>
      </c>
      <c r="H15" s="14">
        <f ca="1">ROUND(INDIRECT(ADDRESS(ROW()+(0), COLUMN()+(-2), 1))*INDIRECT(ADDRESS(ROW()+(0), COLUMN()+(-1), 1)), 2)</f>
        <v>1574.11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3403.19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83738.1</v>
      </c>
      <c r="H18" s="14">
        <f ca="1">ROUND(INDIRECT(ADDRESS(ROW()+(0), COLUMN()+(-2), 1))*INDIRECT(ADDRESS(ROW()+(0), COLUMN()+(-1), 1))/100, 2)</f>
        <v>1674.76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85412.9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