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<sst xmlns="http://schemas.openxmlformats.org/spreadsheetml/2006/main" count="38" uniqueCount="38">
  <si>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</si>
  <si>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IVM031</t>
  </si>
  <si>
    <t xml:space="preserve">U</t>
  </si>
  <si>
    <t xml:space="preserve">Grup de ventilació per a instal·lació individual.</t>
  </si>
  <si>
    <r>
      <rPr>
        <sz val="8.25"/>
        <color rgb="FF000000"/>
        <rFont val="Arial"/>
        <family val="2"/>
      </rPr>
      <t xml:space="preserve">Grup de ventilació higroregulable compost per ventilador centrífug, amb motor de dues velocitats per a alimentació monofàsica a 230 V i 50 Hz de freqüència, amb protecció tèrmica, carcassa exterior de plàstic de 260x268x303 mm i caixa de bornes amb condensador, de potència nominal 45 W, cabal màxim 250 m³/h, amb 5 boques d'entrada, 4 per a connexió a conductes d'extracció de 80 mm de diàmetre i 1 per a connexió a conducte d'extracció de 125 mm de diàmetre i boca de sortida superior de 125 mm de diàmetre, amb interruptor remot encastable. Inclús elements de fixació, tub protector del cablejat i cables.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</si>
  <si>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</si>
  <si>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</si>
  <si>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</si>
  <si>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</si>
  <si>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</si>
  <si>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</si>
  <si>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</si>
  <si>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mt42svi310a</t>
  </si>
  <si>
    <t xml:space="preserve">U</t>
  </si>
  <si>
    <t xml:space="preserve">Grup de ventilació higroregulable compost per ventilador centrífug, amb motor de dues velocitats per a alimentació monofàsica a 230 V i 50 Hz de freqüència, amb protecció tèrmica, carcassa exterior de plàstic de 260x268x303 mm i caixa de bornes amb condensador, de potència nominal 45 W, cabal màxim 250 m³/h, amb 5 boques d'entrada, 4 per a connexió a conductes d'extracció de 80 mm de diàmetre i 1 per a connexió a conducte d'extracció de 125 mm de diàmetre i boca de sortida superior de 125 mm de diàmetre, amb elements de fixació.</t>
  </si>
  <si>
    <t xml:space="preserve">mt42svi315a</t>
  </si>
  <si>
    <t xml:space="preserve">U</t>
  </si>
  <si>
    <t xml:space="preserve">Interruptor remot encastable, per a canvi de velocitat de grup de ventilació.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</si>
  <si>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</si>
  <si>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</si>
  <si>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</si>
  <si>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</si>
  <si>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</si>
  <si>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</si>
  <si>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</si>
  <si>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</si>
  <si>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</si>
  <si>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</si>
  <si>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</si>
  <si>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</si>
  <si>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</si>
  <si>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</si>
  <si>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</si>
  <si>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</si>
  <si>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</si>
  <si>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</si>
  <si>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399,10€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</si>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</sst>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240.08</v>
      </c>
      <c r="G10" s="12">
        <f ca="1">ROUND(INDIRECT(ADDRESS(ROW()+(0), COLUMN()+(-2), 1))*INDIRECT(ADDRESS(ROW()+(0), COLUMN()+(-1), 1)), 2)</f>
        <v>240.08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10.91</v>
      </c>
      <c r="G11" s="12">
        <f ca="1">ROUND(INDIRECT(ADDRESS(ROW()+(0), COLUMN()+(-2), 1))*INDIRECT(ADDRESS(ROW()+(0), COLUMN()+(-1), 1)), 2)</f>
        <v>10.91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0.37</v>
      </c>
      <c r="G12" s="12">
        <f ca="1">ROUND(INDIRECT(ADDRESS(ROW()+(0), COLUMN()+(-2), 1))*INDIRECT(ADDRESS(ROW()+(0), COLUMN()+(-1), 1)), 2)</f>
        <v>1.11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6</v>
      </c>
      <c r="F13" s="14">
        <v>0.41</v>
      </c>
      <c r="G13" s="14">
        <f ca="1">ROUND(INDIRECT(ADDRESS(ROW()+(0), COLUMN()+(-2), 1))*INDIRECT(ADDRESS(ROW()+(0), COLUMN()+(-1), 1)), 2)</f>
        <v>2.46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254.56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0.42</v>
      </c>
      <c r="F16" s="12">
        <v>29.34</v>
      </c>
      <c r="G16" s="12">
        <f ca="1">ROUND(INDIRECT(ADDRESS(ROW()+(0), COLUMN()+(-2), 1))*INDIRECT(ADDRESS(ROW()+(0), COLUMN()+(-1), 1)), 2)</f>
        <v>12.32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0.42</v>
      </c>
      <c r="F17" s="14">
        <v>25.28</v>
      </c>
      <c r="G17" s="14">
        <f ca="1">ROUND(INDIRECT(ADDRESS(ROW()+(0), COLUMN()+(-2), 1))*INDIRECT(ADDRESS(ROW()+(0), COLUMN()+(-1), 1)), 2)</f>
        <v>10.62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277.5</v>
      </c>
      <c r="G20" s="14">
        <f ca="1">ROUND(INDIRECT(ADDRESS(ROW()+(0), COLUMN()+(-2), 1))*INDIRECT(ADDRESS(ROW()+(0), COLUMN()+(-1), 1))/100, 2)</f>
        <v>5.55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283.05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