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<sst xmlns="http://schemas.openxmlformats.org/spreadsheetml/2006/main" count="32" uniqueCount="32">
  <si>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</si>
  <si>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IVV330</t>
  </si>
  <si>
    <t xml:space="preserve">m</t>
  </si>
  <si>
    <t xml:space="preserve">Conducte flexible de doble paret, amb paret interior d'alumini i polièster, i paret exterior de PVC.</t>
  </si>
  <si>
    <r>
      <rPr>
        <sz val="8.25"/>
        <color rgb="FF000000"/>
        <rFont val="Arial"/>
        <family val="2"/>
      </rPr>
      <t xml:space="preserve">Conducte de ventilació, format per tub flexible de doble paret, de 125 mm de diàmetre nominal, compost per paret interior d'alumini, polièster i cable d'acer en espiral de 126 mm de diàmetre interior i paret exterior de fils de fibra de vidre recoberts de PVC color gris de 131 mm de diàmetre exterior, rang de temperatura de treball de -30 a 140°C.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</si>
  <si>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</si>
  <si>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</si>
  <si>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</si>
  <si>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</si>
  <si>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</si>
  <si>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</si>
  <si>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</si>
  <si>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mt42zeh201a</t>
  </si>
  <si>
    <t xml:space="preserve">U</t>
  </si>
  <si>
    <t xml:space="preserve">Material auxiliar per a muntatge i subjecció a l'obra d'els conductes flexibles de doble paret, de 125 mm de diàmetre nominal, amb paret interior d'alumini i polièster, i paret exterior de PVC.</t>
  </si>
  <si>
    <t xml:space="preserve">mt42zeh200ab</t>
  </si>
  <si>
    <t xml:space="preserve">m</t>
  </si>
  <si>
    <t xml:space="preserve">Tub flexible de doble paret, de 125 mm de diàmetre nominal, compost per paret interior d'alumini, polièster i cable d'acer en espiral de 126 mm de diàmetre interior i paret exterior de fils de fibra de vidre recoberts de PVC color gris de 131 mm de diàmetre exterior, rang de temperatura de treball de -30 a 140°C, subministrat en trams de 10 m, amb el preu incrementat el 5%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</si>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</sst>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80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0.41</v>
      </c>
      <c r="G10" s="12">
        <f ca="1">ROUND(INDIRECT(ADDRESS(ROW()+(0), COLUMN()+(-2), 1))*INDIRECT(ADDRESS(ROW()+(0), COLUMN()+(-1), 1)), 2)</f>
        <v>0.41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8.66</v>
      </c>
      <c r="G11" s="14">
        <f ca="1">ROUND(INDIRECT(ADDRESS(ROW()+(0), COLUMN()+(-2), 1))*INDIRECT(ADDRESS(ROW()+(0), COLUMN()+(-1), 1)), 2)</f>
        <v>8.66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0.117</v>
      </c>
      <c r="F14" s="12">
        <v>29.34</v>
      </c>
      <c r="G14" s="12">
        <f ca="1">ROUND(INDIRECT(ADDRESS(ROW()+(0), COLUMN()+(-2), 1))*INDIRECT(ADDRESS(ROW()+(0), COLUMN()+(-1), 1)), 2)</f>
        <v>3.43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0.059</v>
      </c>
      <c r="F15" s="14">
        <v>25.28</v>
      </c>
      <c r="G15" s="14">
        <f ca="1">ROUND(INDIRECT(ADDRESS(ROW()+(0), COLUMN()+(-2), 1))*INDIRECT(ADDRESS(ROW()+(0), COLUMN()+(-1), 1)), 2)</f>
        <v>1.49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13.99</v>
      </c>
      <c r="G18" s="14">
        <f ca="1">ROUND(INDIRECT(ADDRESS(ROW()+(0), COLUMN()+(-2), 1))*INDIRECT(ADDRESS(ROW()+(0), COLUMN()+(-1), 1))/100, 2)</f>
        <v>0.28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