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<sst xmlns="http://schemas.openxmlformats.org/spreadsheetml/2006/main" count="32" uniqueCount="32">
  <si>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</si>
  <si>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IVV350</t>
  </si>
  <si>
    <t xml:space="preserve">m</t>
  </si>
  <si>
    <t xml:space="preserve">Conducte flexible de doble paret, de PVC i polietilè, amb aïllament.</t>
  </si>
  <si>
    <r>
      <rPr>
        <sz val="8.25"/>
        <color rgb="FF000000"/>
        <rFont val="Arial"/>
        <family val="2"/>
      </rPr>
      <t xml:space="preserve">Conducte de ventilació, format per tub flexible de doble paret amb aïllament, compost per paret interior de PVC i cable d'acer en espiral de 125 mm de diàmetre, paret exterior de polietilè i aïllament entre parets mitjançant manta lleugera de llana de vidre de 25 mm d'espessor.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</si>
  <si>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</si>
  <si>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</si>
  <si>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</si>
  <si>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</si>
  <si>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</si>
  <si>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</si>
  <si>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</si>
  <si>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mt42sfc420d</t>
  </si>
  <si>
    <t xml:space="preserve">U</t>
  </si>
  <si>
    <t xml:space="preserve">Material auxiliar per a muntatge i subjecció a l'obra d'els conductes flexibles de doble paret de PVC i polietilè, amb aïllament, de 125 mm de diàmetre interior.</t>
  </si>
  <si>
    <t xml:space="preserve">mt42sfc020dc</t>
  </si>
  <si>
    <t xml:space="preserve">m</t>
  </si>
  <si>
    <t xml:space="preserve">Tub flexible de doble paret amb aïllament, compost per paret interior de PVC i cable d'acer en espiral de 125 mm de diàmetre, paret exterior de polietilè i aïllament entre parets mitjançant manta lleugera de llana de vidre de 25 mm d'espessor,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</si>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</sst>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46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0.69</v>
      </c>
      <c r="G10" s="12">
        <f ca="1">ROUND(INDIRECT(ADDRESS(ROW()+(0), COLUMN()+(-2), 1))*INDIRECT(ADDRESS(ROW()+(0), COLUMN()+(-1), 1)), 2)</f>
        <v>0.69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15.22</v>
      </c>
      <c r="G11" s="14">
        <f ca="1">ROUND(INDIRECT(ADDRESS(ROW()+(0), COLUMN()+(-2), 1))*INDIRECT(ADDRESS(ROW()+(0), COLUMN()+(-1), 1)), 2)</f>
        <v>15.22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</v>
      </c>
      <c r="F14" s="12">
        <v>29.34</v>
      </c>
      <c r="G14" s="12">
        <f ca="1">ROUND(INDIRECT(ADDRESS(ROW()+(0), COLUMN()+(-2), 1))*INDIRECT(ADDRESS(ROW()+(0), COLUMN()+(-1), 1)), 2)</f>
        <v>6.16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0.105</v>
      </c>
      <c r="F15" s="14">
        <v>25.28</v>
      </c>
      <c r="G15" s="14">
        <f ca="1">ROUND(INDIRECT(ADDRESS(ROW()+(0), COLUMN()+(-2), 1))*INDIRECT(ADDRESS(ROW()+(0), COLUMN()+(-1), 1)), 2)</f>
        <v>2.65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24.72</v>
      </c>
      <c r="G18" s="14">
        <f ca="1">ROUND(INDIRECT(ADDRESS(ROW()+(0), COLUMN()+(-2), 1))*INDIRECT(ADDRESS(ROW()+(0), COLUMN()+(-1), 1))/100, 2)</f>
        <v>0.49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