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<sst xmlns="http://schemas.openxmlformats.org/spreadsheetml/2006/main" count="35" uniqueCount="35">
  <si>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</si>
  <si>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LBA030</t>
  </si>
  <si>
    <t xml:space="preserve">U</t>
  </si>
  <si>
    <t xml:space="preserve">Porta giratòria automàtica, d'acer inoxidable i vidre.</t>
  </si>
  <si>
    <r>
      <rPr>
        <sz val="8.25"/>
        <color rgb="FF000000"/>
        <rFont val="Arial"/>
        <family val="2"/>
      </rPr>
      <t xml:space="preserve">Porta giratòria automàtica motoritzada, d'acer inoxidable i vidre, de 2400 mm d'altura, 1493 mm d'amplada de pas i 2200 mm de diàmetre, amb sistema automàtic antibloqueig, composta de: tambor fix corb amb vidre laminar de 17 mm d'espessor, dotat de rivet de seguretat en ambdues entrades i radars d'obertura automàtica; 4 fulles antipànic de vidre trempat, de 12 mm d'espessor, subjectes mitjançant pivots superior i inferior; sostre interior amb dos panells de vidre laminat, de 18 mm d'espessor; perfils d'acer inoxidable AISI 304, amb raspalls d'estanquitat i anella de fixació d'acer inoxidable al paviment; mecanismes, panell de control, motor amb tapa enregistrable, polsador d'emergència i quadre elèctric de protecció i maniobra.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</si>
  <si>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</si>
  <si>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</si>
  <si>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</si>
  <si>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</si>
  <si>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</si>
  <si>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</si>
  <si>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</si>
  <si>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mt26pes010a</t>
  </si>
  <si>
    <t xml:space="preserve">U</t>
  </si>
  <si>
    <t xml:space="preserve">Porta giratòria automàtica motoritzada, d'acer inoxidable i vidre, de 2400 mm d'altura, 1493 mm d'amplada de pas i 2200 mm de diàmetre, amb sistema automàtic antibloqueig, composta de: tambor fix corb amb vidre laminar de 17 mm d'espessor, dotat de rivet de seguretat en ambdues entrades i radars d'obertura automàtica; 4 fulles antipànic de vidre trempat, de 12 mm d'espessor, subjectes mitjançant pivots superior i inferior; sostre interior amb dos panells de vidre laminat, de 18 mm d'espessor; perfils d'acer inoxidable AISI 304, amb raspalls d'estanquitat i anella de fixació d'acer inoxidable al paviment; mecanismes, panell de control, motor amb tapa enregistrable, polsador d'emergència i quadre elèctric de protecció i maniobra, segons UNE-EN 16005.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</si>
  <si>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</si>
  <si>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</si>
  <si>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</si>
  <si>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</si>
  <si>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</si>
  <si>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</si>
  <si>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</si>
  <si>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</si>
  <si>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mo055</t>
  </si>
  <si>
    <t xml:space="preserve">h</t>
  </si>
  <si>
    <t xml:space="preserve">Oficial 1ª vidrier.</t>
  </si>
  <si>
    <t xml:space="preserve">mo003</t>
  </si>
  <si>
    <t xml:space="preserve">h</t>
  </si>
  <si>
    <t xml:space="preserve">Oficial 1ª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</si>
  <si>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</si>
  <si>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</si>
  <si>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</si>
  <si>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</si>
  <si>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7.084,47€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</si>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</sst>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5.95" customWidth="1"/>
    <col min="5" max="5" width="72.76" customWidth="1"/>
    <col min="6" max="6" width="11.5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25300</v>
      </c>
      <c r="H10" s="14">
        <f ca="1">ROUND(INDIRECT(ADDRESS(ROW()+(0), COLUMN()+(-2), 1))*INDIRECT(ADDRESS(ROW()+(0), COLUMN()+(-1), 1)), 2)</f>
        <v>25300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25300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9.591</v>
      </c>
      <c r="G13" s="13">
        <v>29.34</v>
      </c>
      <c r="H13" s="13">
        <f ca="1">ROUND(INDIRECT(ADDRESS(ROW()+(0), COLUMN()+(-2), 1))*INDIRECT(ADDRESS(ROW()+(0), COLUMN()+(-1), 1)), 2)</f>
        <v>281.4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9.591</v>
      </c>
      <c r="G14" s="13">
        <v>25.28</v>
      </c>
      <c r="H14" s="13">
        <f ca="1">ROUND(INDIRECT(ADDRESS(ROW()+(0), COLUMN()+(-2), 1))*INDIRECT(ADDRESS(ROW()+(0), COLUMN()+(-1), 1)), 2)</f>
        <v>242.46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9.591</v>
      </c>
      <c r="G15" s="13">
        <v>28.33</v>
      </c>
      <c r="H15" s="13">
        <f ca="1">ROUND(INDIRECT(ADDRESS(ROW()+(0), COLUMN()+(-2), 1))*INDIRECT(ADDRESS(ROW()+(0), COLUMN()+(-1), 1)), 2)</f>
        <v>271.71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1.199</v>
      </c>
      <c r="G16" s="14">
        <v>29.34</v>
      </c>
      <c r="H16" s="14">
        <f ca="1">ROUND(INDIRECT(ADDRESS(ROW()+(0), COLUMN()+(-2), 1))*INDIRECT(ADDRESS(ROW()+(0), COLUMN()+(-1), 1)), 2)</f>
        <v>35.18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830.75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26130.8</v>
      </c>
      <c r="H19" s="14">
        <f ca="1">ROUND(INDIRECT(ADDRESS(ROW()+(0), COLUMN()+(-2), 1))*INDIRECT(ADDRESS(ROW()+(0), COLUMN()+(-1), 1))/100, 2)</f>
        <v>522.62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26653.4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